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15120" windowHeight="8010"/>
  </bookViews>
  <sheets>
    <sheet name="Classic cars" sheetId="1" r:id="rId1"/>
    <sheet name="Data" sheetId="2" r:id="rId2"/>
    <sheet name="Sheet3" sheetId="3" r:id="rId3"/>
  </sheets>
  <definedNames>
    <definedName name="cars">'Classic cars'!$B$6:$B$13</definedName>
  </definedNames>
  <calcPr calcId="124519"/>
</workbook>
</file>

<file path=xl/calcChain.xml><?xml version="1.0" encoding="utf-8"?>
<calcChain xmlns="http://schemas.openxmlformats.org/spreadsheetml/2006/main">
  <c r="F9" i="1"/>
  <c r="F7"/>
  <c r="F8"/>
  <c r="F6"/>
  <c r="G19" s="1"/>
  <c r="G20" l="1"/>
  <c r="G21" s="1"/>
  <c r="C25" s="1"/>
</calcChain>
</file>

<file path=xl/sharedStrings.xml><?xml version="1.0" encoding="utf-8"?>
<sst xmlns="http://schemas.openxmlformats.org/spreadsheetml/2006/main" count="64" uniqueCount="43">
  <si>
    <t>Classic Cars</t>
  </si>
  <si>
    <t xml:space="preserve">Color </t>
  </si>
  <si>
    <t>Description</t>
  </si>
  <si>
    <t>Price (pounds)</t>
  </si>
  <si>
    <t>Price (thai baht)</t>
  </si>
  <si>
    <t>Name of Car</t>
  </si>
  <si>
    <t>Red</t>
  </si>
  <si>
    <t>Upgraded gearbox, engine is twin DCOE45 Weber carburettors, enhanced brake, best mechanical components</t>
  </si>
  <si>
    <t>1954 Jaguar Xk 140 Roadstar</t>
  </si>
  <si>
    <t>Dark Green</t>
  </si>
  <si>
    <t>Tan leather interior,matching carpets,  well assembled, new black double duck hood, professional restoration</t>
  </si>
  <si>
    <t>1964 Triumph TR TR4</t>
  </si>
  <si>
    <t>1957 Triumph TR3A</t>
  </si>
  <si>
    <t>Picture</t>
  </si>
  <si>
    <t xml:space="preserve">Jaguar XK150 </t>
  </si>
  <si>
    <t>Black</t>
  </si>
  <si>
    <t>Red leather interior, Drop Head Coupe, brake upgrade, fresh MOT, Borg Warner Automatic</t>
  </si>
  <si>
    <t xml:space="preserve">1954 Austin-Healey </t>
  </si>
  <si>
    <t>Ice Blue</t>
  </si>
  <si>
    <t>Flowed Aluminium cylinder head, competiiton head gasket, increased compression, special roller camshaft, good diaphragm clutch, side exhaust, electric fuel pump, AC generator, oil cooler. Minilite alloy wheels disc brakes at the front, dual circuit brake system</t>
  </si>
  <si>
    <t>1959 Austin-Healey</t>
  </si>
  <si>
    <t>Red and White</t>
  </si>
  <si>
    <t xml:space="preserve">Red with old english white sides with black interior leather, tonneau cover, painted wire wheels, professional restoration </t>
  </si>
  <si>
    <t>professionally converted to RHD, new wiring loom, DO69VP Battery, Rear brake shoe set, Shock absorbers, New aluminium fuel tank, front brake pad set</t>
  </si>
  <si>
    <t>1980 Porsche 911</t>
  </si>
  <si>
    <t>Gray</t>
  </si>
  <si>
    <t>Full bare metal re-spray, Mechanical boxes rebuilt, interior in new condition, sunproof</t>
  </si>
  <si>
    <t>1964 Porsche 356</t>
  </si>
  <si>
    <t>Blue</t>
  </si>
  <si>
    <t>Grey leather interior, professionally restored, chrome luggage rack, classic radio</t>
  </si>
  <si>
    <t>1. Cars Available</t>
  </si>
  <si>
    <t>2. Select your car</t>
  </si>
  <si>
    <t>Please Select</t>
  </si>
  <si>
    <t>Price:</t>
  </si>
  <si>
    <t>3. Check if you are in your budget</t>
  </si>
  <si>
    <t>Instructions:</t>
  </si>
  <si>
    <t>1. Type your budget in here:</t>
  </si>
  <si>
    <t>2. Select your cars</t>
  </si>
  <si>
    <t>3. Check if you are in your budget or not</t>
  </si>
  <si>
    <t>TOTAL:</t>
  </si>
  <si>
    <t>TAX(7%):</t>
  </si>
  <si>
    <t>GRAND TOTAL:</t>
  </si>
  <si>
    <t>Your bill</t>
  </si>
</sst>
</file>

<file path=xl/styles.xml><?xml version="1.0" encoding="utf-8"?>
<styleSheet xmlns="http://schemas.openxmlformats.org/spreadsheetml/2006/main">
  <numFmts count="3">
    <numFmt numFmtId="44" formatCode="_-&quot;฿&quot;* #,##0.00_-;\-&quot;฿&quot;* #,##0.00_-;_-&quot;฿&quot;* &quot;-&quot;??_-;_-@_-"/>
    <numFmt numFmtId="187" formatCode="_-[$£-809]* #,##0.00_-;\-[$£-809]* #,##0.00_-;_-[$£-809]* &quot;-&quot;??_-;_-@_-"/>
    <numFmt numFmtId="188" formatCode="_-[$฿-41E]* #,##0.00_-;\-[$฿-41E]* #,##0.00_-;_-[$฿-41E]* &quot;-&quot;??_-;_-@_-"/>
  </numFmts>
  <fonts count="17">
    <font>
      <sz val="11"/>
      <color theme="1"/>
      <name val="Tahoma"/>
      <family val="2"/>
      <charset val="222"/>
      <scheme val="minor"/>
    </font>
    <font>
      <sz val="11"/>
      <color theme="1"/>
      <name val="Tahoma"/>
      <family val="2"/>
      <charset val="222"/>
      <scheme val="minor"/>
    </font>
    <font>
      <sz val="48"/>
      <color theme="1"/>
      <name val="Tahoma"/>
      <family val="2"/>
      <scheme val="minor"/>
    </font>
    <font>
      <b/>
      <sz val="11"/>
      <color theme="1"/>
      <name val="Tahoma"/>
      <family val="2"/>
      <scheme val="minor"/>
    </font>
    <font>
      <sz val="11"/>
      <name val="Tahoma"/>
      <family val="2"/>
      <charset val="222"/>
      <scheme val="minor"/>
    </font>
    <font>
      <sz val="12"/>
      <color theme="0"/>
      <name val="Algerian"/>
      <family val="5"/>
    </font>
    <font>
      <sz val="12"/>
      <color theme="1"/>
      <name val="Britannic Bold"/>
      <family val="2"/>
    </font>
    <font>
      <sz val="22"/>
      <color rgb="FFFFC000"/>
      <name val="Forte"/>
      <family val="4"/>
    </font>
    <font>
      <sz val="22"/>
      <color theme="3" tint="0.59999389629810485"/>
      <name val="Forte"/>
      <family val="4"/>
    </font>
    <font>
      <sz val="22"/>
      <color theme="6" tint="0.39997558519241921"/>
      <name val="Forte"/>
      <family val="4"/>
    </font>
    <font>
      <sz val="22"/>
      <color theme="7" tint="0.59999389629810485"/>
      <name val="Forte"/>
      <family val="4"/>
    </font>
    <font>
      <u/>
      <sz val="72"/>
      <color theme="1"/>
      <name val="Old English Text MT"/>
      <family val="4"/>
    </font>
    <font>
      <sz val="24"/>
      <color theme="1"/>
      <name val="Bauhaus 93"/>
      <family val="5"/>
    </font>
    <font>
      <sz val="26"/>
      <color theme="1"/>
      <name val="Bauhaus 93"/>
      <family val="5"/>
    </font>
    <font>
      <u/>
      <sz val="40"/>
      <color theme="4" tint="-0.499984740745262"/>
      <name val="Bauhaus 93"/>
      <family val="5"/>
    </font>
    <font>
      <sz val="22"/>
      <color theme="5" tint="-0.499984740745262"/>
      <name val="Broadway"/>
      <family val="5"/>
    </font>
    <font>
      <b/>
      <sz val="11"/>
      <color theme="1"/>
      <name val="Century Gothic"/>
      <family val="2"/>
    </font>
  </fonts>
  <fills count="13">
    <fill>
      <patternFill patternType="none"/>
    </fill>
    <fill>
      <patternFill patternType="gray125"/>
    </fill>
    <fill>
      <patternFill patternType="solid">
        <fgColor rgb="FF66CCFF"/>
        <bgColor indexed="64"/>
      </patternFill>
    </fill>
    <fill>
      <patternFill patternType="solid">
        <fgColor rgb="FFABE3FF"/>
        <bgColor indexed="64"/>
      </patternFill>
    </fill>
    <fill>
      <patternFill patternType="solid">
        <fgColor theme="1"/>
        <bgColor indexed="64"/>
      </patternFill>
    </fill>
    <fill>
      <patternFill patternType="solid">
        <fgColor rgb="FFC00000"/>
        <bgColor indexed="64"/>
      </patternFill>
    </fill>
    <fill>
      <patternFill patternType="solid">
        <fgColor theme="3" tint="-0.249977111117893"/>
        <bgColor indexed="64"/>
      </patternFill>
    </fill>
    <fill>
      <patternFill patternType="solid">
        <fgColor rgb="FF00B050"/>
        <bgColor indexed="64"/>
      </patternFill>
    </fill>
    <fill>
      <patternFill patternType="solid">
        <fgColor rgb="FF7030A0"/>
        <bgColor indexed="64"/>
      </patternFill>
    </fill>
    <fill>
      <patternFill patternType="solid">
        <fgColor theme="9" tint="0.79998168889431442"/>
        <bgColor indexed="64"/>
      </patternFill>
    </fill>
    <fill>
      <patternFill patternType="solid">
        <fgColor rgb="FFFEF1E6"/>
        <bgColor indexed="64"/>
      </patternFill>
    </fill>
    <fill>
      <patternFill patternType="solid">
        <fgColor theme="7" tint="0.59999389629810485"/>
        <bgColor indexed="64"/>
      </patternFill>
    </fill>
    <fill>
      <patternFill patternType="solid">
        <fgColor rgb="FFD5F1FF"/>
        <bgColor indexed="64"/>
      </patternFill>
    </fill>
  </fills>
  <borders count="1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44">
    <xf numFmtId="0" fontId="0" fillId="0" borderId="0" xfId="0"/>
    <xf numFmtId="0" fontId="0" fillId="0" borderId="0" xfId="0" applyAlignment="1">
      <alignment wrapText="1"/>
    </xf>
    <xf numFmtId="0" fontId="0" fillId="2" borderId="0" xfId="0" applyFill="1"/>
    <xf numFmtId="0" fontId="2" fillId="3" borderId="0" xfId="0" applyFont="1" applyFill="1"/>
    <xf numFmtId="0" fontId="0" fillId="3" borderId="0" xfId="0" applyFill="1"/>
    <xf numFmtId="0" fontId="7" fillId="5" borderId="0" xfId="0" applyFont="1" applyFill="1" applyAlignment="1">
      <alignment wrapText="1"/>
    </xf>
    <xf numFmtId="0" fontId="8" fillId="6" borderId="0" xfId="0" applyFont="1" applyFill="1"/>
    <xf numFmtId="0" fontId="9" fillId="7" borderId="0" xfId="0" applyFont="1" applyFill="1" applyAlignment="1">
      <alignment wrapText="1"/>
    </xf>
    <xf numFmtId="0" fontId="10" fillId="8" borderId="0" xfId="0" applyFont="1" applyFill="1"/>
    <xf numFmtId="0" fontId="0" fillId="10" borderId="0" xfId="0" applyFill="1" applyAlignment="1">
      <alignment wrapText="1"/>
    </xf>
    <xf numFmtId="0" fontId="0" fillId="10" borderId="0" xfId="0" applyFill="1"/>
    <xf numFmtId="44" fontId="0" fillId="10" borderId="0" xfId="1" applyFont="1" applyFill="1"/>
    <xf numFmtId="0" fontId="4" fillId="11" borderId="0" xfId="0" applyFont="1" applyFill="1" applyAlignment="1">
      <alignment wrapText="1"/>
    </xf>
    <xf numFmtId="0" fontId="0" fillId="3" borderId="1" xfId="0" applyFill="1" applyBorder="1"/>
    <xf numFmtId="0" fontId="0" fillId="3" borderId="3" xfId="0" applyFill="1" applyBorder="1"/>
    <xf numFmtId="0" fontId="5" fillId="4" borderId="4" xfId="0" applyFont="1" applyFill="1" applyBorder="1"/>
    <xf numFmtId="0" fontId="0" fillId="3" borderId="5" xfId="0" applyFill="1" applyBorder="1"/>
    <xf numFmtId="0" fontId="0" fillId="3" borderId="4" xfId="0" applyFill="1" applyBorder="1"/>
    <xf numFmtId="0" fontId="0" fillId="3" borderId="0" xfId="0" applyFill="1" applyBorder="1"/>
    <xf numFmtId="0" fontId="0" fillId="3" borderId="6" xfId="0" applyFill="1" applyBorder="1"/>
    <xf numFmtId="0" fontId="0" fillId="3" borderId="7" xfId="0" applyFill="1" applyBorder="1"/>
    <xf numFmtId="0" fontId="0" fillId="3" borderId="8" xfId="0" applyFill="1" applyBorder="1"/>
    <xf numFmtId="0" fontId="14" fillId="3" borderId="2" xfId="0" applyFont="1" applyFill="1" applyBorder="1"/>
    <xf numFmtId="44" fontId="6" fillId="9" borderId="0" xfId="0" applyNumberFormat="1" applyFont="1" applyFill="1" applyBorder="1"/>
    <xf numFmtId="0" fontId="0" fillId="12" borderId="0" xfId="0" applyFill="1"/>
    <xf numFmtId="0" fontId="0" fillId="12" borderId="0" xfId="0" applyFill="1" applyAlignment="1">
      <alignment wrapText="1"/>
    </xf>
    <xf numFmtId="0" fontId="15" fillId="12" borderId="9" xfId="0" applyFont="1" applyFill="1" applyBorder="1" applyAlignment="1">
      <alignment wrapText="1"/>
    </xf>
    <xf numFmtId="187" fontId="15" fillId="12" borderId="9" xfId="0" applyNumberFormat="1" applyFont="1" applyFill="1" applyBorder="1" applyAlignment="1">
      <alignment wrapText="1"/>
    </xf>
    <xf numFmtId="0" fontId="16" fillId="12" borderId="9" xfId="0" applyFont="1" applyFill="1" applyBorder="1" applyAlignment="1">
      <alignment wrapText="1"/>
    </xf>
    <xf numFmtId="187" fontId="16" fillId="12" borderId="9" xfId="1" applyNumberFormat="1" applyFont="1" applyFill="1" applyBorder="1" applyAlignment="1">
      <alignment wrapText="1"/>
    </xf>
    <xf numFmtId="44" fontId="16" fillId="12" borderId="9" xfId="1" applyFont="1" applyFill="1" applyBorder="1" applyAlignment="1">
      <alignment wrapText="1"/>
    </xf>
    <xf numFmtId="0" fontId="0" fillId="12" borderId="9" xfId="0" applyFill="1" applyBorder="1" applyAlignment="1"/>
    <xf numFmtId="187" fontId="16" fillId="12" borderId="9" xfId="0" applyNumberFormat="1" applyFont="1" applyFill="1" applyBorder="1" applyAlignment="1">
      <alignment wrapText="1"/>
    </xf>
    <xf numFmtId="188" fontId="16" fillId="12" borderId="9" xfId="0" applyNumberFormat="1" applyFont="1" applyFill="1" applyBorder="1" applyAlignment="1">
      <alignment wrapText="1"/>
    </xf>
    <xf numFmtId="0" fontId="0" fillId="12" borderId="9" xfId="0" applyFill="1" applyBorder="1"/>
    <xf numFmtId="187" fontId="0" fillId="12" borderId="0" xfId="0" applyNumberFormat="1" applyFill="1" applyAlignment="1">
      <alignment wrapText="1"/>
    </xf>
    <xf numFmtId="188" fontId="0" fillId="12" borderId="0" xfId="0" applyNumberFormat="1" applyFill="1" applyAlignment="1">
      <alignment wrapText="1"/>
    </xf>
    <xf numFmtId="0" fontId="0" fillId="12" borderId="0" xfId="0" applyFill="1" applyAlignment="1"/>
    <xf numFmtId="0" fontId="11" fillId="12" borderId="0" xfId="0" applyFont="1" applyFill="1"/>
    <xf numFmtId="0" fontId="0" fillId="12" borderId="0" xfId="0" applyFill="1" applyBorder="1"/>
    <xf numFmtId="0" fontId="12" fillId="12" borderId="0" xfId="0" applyFont="1" applyFill="1" applyBorder="1"/>
    <xf numFmtId="0" fontId="3" fillId="12" borderId="0" xfId="0" applyFont="1" applyFill="1"/>
    <xf numFmtId="44" fontId="0" fillId="12" borderId="0" xfId="1" applyFont="1" applyFill="1"/>
    <xf numFmtId="0" fontId="13" fillId="12" borderId="0" xfId="0" applyFont="1" applyFill="1" applyBorder="1"/>
  </cellXfs>
  <cellStyles count="2">
    <cellStyle name="Currency" xfId="1" builtinId="4"/>
    <cellStyle name="Normal" xfId="0" builtinId="0"/>
  </cellStyles>
  <dxfs count="0"/>
  <tableStyles count="0" defaultTableStyle="TableStyleMedium9" defaultPivotStyle="PivotStyleLight16"/>
  <colors>
    <mruColors>
      <color rgb="FFD5F1FF"/>
      <color rgb="FFABE3FF"/>
      <color rgb="FFFEF1E6"/>
      <color rgb="FF66CCFF"/>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8" Type="http://schemas.openxmlformats.org/officeDocument/2006/relationships/image" Target="../media/image8.jpeg"/><Relationship Id="rId3" Type="http://schemas.openxmlformats.org/officeDocument/2006/relationships/image" Target="../media/image3.png"/><Relationship Id="rId7" Type="http://schemas.openxmlformats.org/officeDocument/2006/relationships/image" Target="../media/image7.jpe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2</xdr:col>
      <xdr:colOff>1090766</xdr:colOff>
      <xdr:row>9</xdr:row>
      <xdr:rowOff>168992</xdr:rowOff>
    </xdr:from>
    <xdr:to>
      <xdr:col>3</xdr:col>
      <xdr:colOff>522339</xdr:colOff>
      <xdr:row>12</xdr:row>
      <xdr:rowOff>168992</xdr:rowOff>
    </xdr:to>
    <xdr:sp macro="" textlink="">
      <xdr:nvSpPr>
        <xdr:cNvPr id="2" name="Rectangle 1"/>
        <xdr:cNvSpPr/>
      </xdr:nvSpPr>
      <xdr:spPr>
        <a:xfrm>
          <a:off x="4393790" y="3011129"/>
          <a:ext cx="998589" cy="55306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GB" sz="1100"/>
            <a:t>DROP</a:t>
          </a:r>
          <a:r>
            <a:rPr lang="en-GB" sz="1100" baseline="0"/>
            <a:t> DOWN BOXES</a:t>
          </a:r>
          <a:endParaRPr lang="en-GB" sz="1100"/>
        </a:p>
      </xdr:txBody>
    </xdr:sp>
    <xdr:clientData/>
  </xdr:twoCellAnchor>
  <xdr:twoCellAnchor>
    <xdr:from>
      <xdr:col>3</xdr:col>
      <xdr:colOff>138266</xdr:colOff>
      <xdr:row>7</xdr:row>
      <xdr:rowOff>107541</xdr:rowOff>
    </xdr:from>
    <xdr:to>
      <xdr:col>3</xdr:col>
      <xdr:colOff>660605</xdr:colOff>
      <xdr:row>9</xdr:row>
      <xdr:rowOff>138266</xdr:rowOff>
    </xdr:to>
    <xdr:cxnSp macro="">
      <xdr:nvCxnSpPr>
        <xdr:cNvPr id="4" name="Straight Arrow Connector 3"/>
        <xdr:cNvCxnSpPr/>
      </xdr:nvCxnSpPr>
      <xdr:spPr>
        <a:xfrm flipV="1">
          <a:off x="5008306" y="2580968"/>
          <a:ext cx="522339" cy="39943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261169</xdr:colOff>
      <xdr:row>11</xdr:row>
      <xdr:rowOff>76814</xdr:rowOff>
    </xdr:from>
    <xdr:to>
      <xdr:col>6</xdr:col>
      <xdr:colOff>1013644</xdr:colOff>
      <xdr:row>13</xdr:row>
      <xdr:rowOff>70055</xdr:rowOff>
    </xdr:to>
    <xdr:sp macro="" textlink="">
      <xdr:nvSpPr>
        <xdr:cNvPr id="9" name="Rectangle 8"/>
        <xdr:cNvSpPr/>
      </xdr:nvSpPr>
      <xdr:spPr>
        <a:xfrm>
          <a:off x="10692580" y="3287661"/>
          <a:ext cx="752475" cy="3619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GB" sz="1100"/>
            <a:t>VLOOKUP</a:t>
          </a:r>
        </a:p>
      </xdr:txBody>
    </xdr:sp>
    <xdr:clientData/>
  </xdr:twoCellAnchor>
  <xdr:twoCellAnchor>
    <xdr:from>
      <xdr:col>6</xdr:col>
      <xdr:colOff>0</xdr:colOff>
      <xdr:row>7</xdr:row>
      <xdr:rowOff>122904</xdr:rowOff>
    </xdr:from>
    <xdr:to>
      <xdr:col>6</xdr:col>
      <xdr:colOff>583790</xdr:colOff>
      <xdr:row>11</xdr:row>
      <xdr:rowOff>30726</xdr:rowOff>
    </xdr:to>
    <xdr:cxnSp macro="">
      <xdr:nvCxnSpPr>
        <xdr:cNvPr id="10" name="Straight Arrow Connector 9"/>
        <xdr:cNvCxnSpPr/>
      </xdr:nvCxnSpPr>
      <xdr:spPr>
        <a:xfrm rot="16200000" flipV="1">
          <a:off x="10400685" y="2627057"/>
          <a:ext cx="645242" cy="5837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245806</xdr:colOff>
      <xdr:row>25</xdr:row>
      <xdr:rowOff>168992</xdr:rowOff>
    </xdr:from>
    <xdr:to>
      <xdr:col>4</xdr:col>
      <xdr:colOff>568427</xdr:colOff>
      <xdr:row>28</xdr:row>
      <xdr:rowOff>107541</xdr:rowOff>
    </xdr:to>
    <xdr:sp macro="" textlink="">
      <xdr:nvSpPr>
        <xdr:cNvPr id="12" name="Rectangle 11"/>
        <xdr:cNvSpPr/>
      </xdr:nvSpPr>
      <xdr:spPr>
        <a:xfrm>
          <a:off x="5115846" y="7389557"/>
          <a:ext cx="1013952" cy="49161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GB" sz="1100"/>
            <a:t>BUDGET</a:t>
          </a:r>
          <a:r>
            <a:rPr lang="en-GB" sz="1100" baseline="0"/>
            <a:t> INDICATOR</a:t>
          </a:r>
          <a:endParaRPr lang="en-GB" sz="1100"/>
        </a:p>
      </xdr:txBody>
    </xdr:sp>
    <xdr:clientData/>
  </xdr:twoCellAnchor>
  <xdr:twoCellAnchor>
    <xdr:from>
      <xdr:col>3</xdr:col>
      <xdr:colOff>46088</xdr:colOff>
      <xdr:row>24</xdr:row>
      <xdr:rowOff>245807</xdr:rowOff>
    </xdr:from>
    <xdr:to>
      <xdr:col>3</xdr:col>
      <xdr:colOff>629878</xdr:colOff>
      <xdr:row>25</xdr:row>
      <xdr:rowOff>153629</xdr:rowOff>
    </xdr:to>
    <xdr:cxnSp macro="">
      <xdr:nvCxnSpPr>
        <xdr:cNvPr id="13" name="Straight Arrow Connector 12"/>
        <xdr:cNvCxnSpPr/>
      </xdr:nvCxnSpPr>
      <xdr:spPr>
        <a:xfrm rot="16200000" flipV="1">
          <a:off x="4885402" y="6759678"/>
          <a:ext cx="645242" cy="58379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1843548</xdr:colOff>
      <xdr:row>18</xdr:row>
      <xdr:rowOff>61454</xdr:rowOff>
    </xdr:from>
    <xdr:to>
      <xdr:col>4</xdr:col>
      <xdr:colOff>2258348</xdr:colOff>
      <xdr:row>19</xdr:row>
      <xdr:rowOff>138268</xdr:rowOff>
    </xdr:to>
    <xdr:sp macro="" textlink="">
      <xdr:nvSpPr>
        <xdr:cNvPr id="14" name="Rectangle 13"/>
        <xdr:cNvSpPr/>
      </xdr:nvSpPr>
      <xdr:spPr>
        <a:xfrm>
          <a:off x="7404919" y="5346293"/>
          <a:ext cx="414800" cy="291894"/>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GB" sz="1100"/>
            <a:t>TAX</a:t>
          </a:r>
        </a:p>
      </xdr:txBody>
    </xdr:sp>
    <xdr:clientData/>
  </xdr:twoCellAnchor>
  <xdr:twoCellAnchor>
    <xdr:from>
      <xdr:col>4</xdr:col>
      <xdr:colOff>2258348</xdr:colOff>
      <xdr:row>18</xdr:row>
      <xdr:rowOff>207401</xdr:rowOff>
    </xdr:from>
    <xdr:to>
      <xdr:col>4</xdr:col>
      <xdr:colOff>3410564</xdr:colOff>
      <xdr:row>19</xdr:row>
      <xdr:rowOff>61452</xdr:rowOff>
    </xdr:to>
    <xdr:cxnSp macro="">
      <xdr:nvCxnSpPr>
        <xdr:cNvPr id="15" name="Straight Arrow Connector 14"/>
        <xdr:cNvCxnSpPr>
          <a:stCxn id="14" idx="3"/>
        </xdr:cNvCxnSpPr>
      </xdr:nvCxnSpPr>
      <xdr:spPr>
        <a:xfrm>
          <a:off x="7819719" y="5492240"/>
          <a:ext cx="1152216" cy="69131"/>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1505565</xdr:colOff>
      <xdr:row>20</xdr:row>
      <xdr:rowOff>153628</xdr:rowOff>
    </xdr:from>
    <xdr:to>
      <xdr:col>4</xdr:col>
      <xdr:colOff>2350525</xdr:colOff>
      <xdr:row>23</xdr:row>
      <xdr:rowOff>15364</xdr:rowOff>
    </xdr:to>
    <xdr:sp macro="" textlink="">
      <xdr:nvSpPr>
        <xdr:cNvPr id="18" name="Rectangle 17"/>
        <xdr:cNvSpPr/>
      </xdr:nvSpPr>
      <xdr:spPr>
        <a:xfrm>
          <a:off x="7066936" y="5868628"/>
          <a:ext cx="844960" cy="445526"/>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GB" sz="1100"/>
            <a:t>ADDITION</a:t>
          </a:r>
        </a:p>
      </xdr:txBody>
    </xdr:sp>
    <xdr:clientData/>
  </xdr:twoCellAnchor>
  <xdr:twoCellAnchor>
    <xdr:from>
      <xdr:col>4</xdr:col>
      <xdr:colOff>2335161</xdr:colOff>
      <xdr:row>20</xdr:row>
      <xdr:rowOff>122903</xdr:rowOff>
    </xdr:from>
    <xdr:to>
      <xdr:col>4</xdr:col>
      <xdr:colOff>3410564</xdr:colOff>
      <xdr:row>21</xdr:row>
      <xdr:rowOff>153629</xdr:rowOff>
    </xdr:to>
    <xdr:cxnSp macro="">
      <xdr:nvCxnSpPr>
        <xdr:cNvPr id="19" name="Straight Arrow Connector 18"/>
        <xdr:cNvCxnSpPr/>
      </xdr:nvCxnSpPr>
      <xdr:spPr>
        <a:xfrm flipV="1">
          <a:off x="7896532" y="5837903"/>
          <a:ext cx="1075403" cy="24580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1428751</xdr:colOff>
      <xdr:row>17</xdr:row>
      <xdr:rowOff>337983</xdr:rowOff>
    </xdr:from>
    <xdr:to>
      <xdr:col>4</xdr:col>
      <xdr:colOff>2273711</xdr:colOff>
      <xdr:row>17</xdr:row>
      <xdr:rowOff>783509</xdr:rowOff>
    </xdr:to>
    <xdr:sp macro="" textlink="">
      <xdr:nvSpPr>
        <xdr:cNvPr id="22" name="Rectangle 21"/>
        <xdr:cNvSpPr/>
      </xdr:nvSpPr>
      <xdr:spPr>
        <a:xfrm>
          <a:off x="6990122" y="4716410"/>
          <a:ext cx="844960" cy="445526"/>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GB" sz="1100"/>
            <a:t>ADDITION</a:t>
          </a:r>
        </a:p>
      </xdr:txBody>
    </xdr:sp>
    <xdr:clientData/>
  </xdr:twoCellAnchor>
  <xdr:twoCellAnchor>
    <xdr:from>
      <xdr:col>4</xdr:col>
      <xdr:colOff>2365887</xdr:colOff>
      <xdr:row>20</xdr:row>
      <xdr:rowOff>107540</xdr:rowOff>
    </xdr:from>
    <xdr:to>
      <xdr:col>4</xdr:col>
      <xdr:colOff>3441290</xdr:colOff>
      <xdr:row>21</xdr:row>
      <xdr:rowOff>138266</xdr:rowOff>
    </xdr:to>
    <xdr:cxnSp macro="">
      <xdr:nvCxnSpPr>
        <xdr:cNvPr id="23" name="Straight Arrow Connector 22"/>
        <xdr:cNvCxnSpPr/>
      </xdr:nvCxnSpPr>
      <xdr:spPr>
        <a:xfrm flipV="1">
          <a:off x="7927258" y="5822540"/>
          <a:ext cx="1075403" cy="24580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2258347</xdr:colOff>
      <xdr:row>17</xdr:row>
      <xdr:rowOff>553066</xdr:rowOff>
    </xdr:from>
    <xdr:to>
      <xdr:col>4</xdr:col>
      <xdr:colOff>3410564</xdr:colOff>
      <xdr:row>18</xdr:row>
      <xdr:rowOff>61451</xdr:rowOff>
    </xdr:to>
    <xdr:cxnSp macro="">
      <xdr:nvCxnSpPr>
        <xdr:cNvPr id="25" name="Straight Arrow Connector 24"/>
        <xdr:cNvCxnSpPr/>
      </xdr:nvCxnSpPr>
      <xdr:spPr>
        <a:xfrm>
          <a:off x="7819718" y="4931493"/>
          <a:ext cx="1152217" cy="41479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1935725</xdr:colOff>
      <xdr:row>27</xdr:row>
      <xdr:rowOff>107541</xdr:rowOff>
    </xdr:from>
    <xdr:to>
      <xdr:col>2</xdr:col>
      <xdr:colOff>337984</xdr:colOff>
      <xdr:row>29</xdr:row>
      <xdr:rowOff>76814</xdr:rowOff>
    </xdr:to>
    <xdr:sp macro="" textlink="">
      <xdr:nvSpPr>
        <xdr:cNvPr id="29" name="Rectangle 28"/>
        <xdr:cNvSpPr/>
      </xdr:nvSpPr>
      <xdr:spPr>
        <a:xfrm>
          <a:off x="2627056" y="7696815"/>
          <a:ext cx="1013952" cy="33798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en-GB" sz="1100"/>
            <a:t>IF</a:t>
          </a:r>
          <a:r>
            <a:rPr lang="en-GB" sz="1100" baseline="0"/>
            <a:t> FUNCTION</a:t>
          </a:r>
          <a:endParaRPr lang="en-GB" sz="1100"/>
        </a:p>
      </xdr:txBody>
    </xdr:sp>
    <xdr:clientData/>
  </xdr:twoCellAnchor>
  <xdr:twoCellAnchor>
    <xdr:from>
      <xdr:col>1</xdr:col>
      <xdr:colOff>2304433</xdr:colOff>
      <xdr:row>25</xdr:row>
      <xdr:rowOff>61451</xdr:rowOff>
    </xdr:from>
    <xdr:to>
      <xdr:col>2</xdr:col>
      <xdr:colOff>353347</xdr:colOff>
      <xdr:row>27</xdr:row>
      <xdr:rowOff>76815</xdr:rowOff>
    </xdr:to>
    <xdr:cxnSp macro="">
      <xdr:nvCxnSpPr>
        <xdr:cNvPr id="30" name="Straight Arrow Connector 29"/>
        <xdr:cNvCxnSpPr/>
      </xdr:nvCxnSpPr>
      <xdr:spPr>
        <a:xfrm flipV="1">
          <a:off x="2995764" y="7282016"/>
          <a:ext cx="660607" cy="38407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209549</xdr:colOff>
      <xdr:row>2</xdr:row>
      <xdr:rowOff>38100</xdr:rowOff>
    </xdr:from>
    <xdr:to>
      <xdr:col>6</xdr:col>
      <xdr:colOff>1266824</xdr:colOff>
      <xdr:row>2</xdr:row>
      <xdr:rowOff>742949</xdr:rowOff>
    </xdr:to>
    <xdr:pic>
      <xdr:nvPicPr>
        <xdr:cNvPr id="2" name="Picture 1"/>
        <xdr:cNvPicPr>
          <a:picLocks noChangeAspect="1"/>
        </xdr:cNvPicPr>
      </xdr:nvPicPr>
      <xdr:blipFill>
        <a:blip xmlns:r="http://schemas.openxmlformats.org/officeDocument/2006/relationships" r:embed="rId1"/>
        <a:stretch>
          <a:fillRect/>
        </a:stretch>
      </xdr:blipFill>
      <xdr:spPr>
        <a:xfrm>
          <a:off x="12372974" y="742950"/>
          <a:ext cx="1057275" cy="704849"/>
        </a:xfrm>
        <a:prstGeom prst="rect">
          <a:avLst/>
        </a:prstGeom>
      </xdr:spPr>
    </xdr:pic>
    <xdr:clientData/>
  </xdr:twoCellAnchor>
  <xdr:twoCellAnchor editAs="oneCell">
    <xdr:from>
      <xdr:col>6</xdr:col>
      <xdr:colOff>219076</xdr:colOff>
      <xdr:row>3</xdr:row>
      <xdr:rowOff>28576</xdr:rowOff>
    </xdr:from>
    <xdr:to>
      <xdr:col>6</xdr:col>
      <xdr:colOff>1257300</xdr:colOff>
      <xdr:row>3</xdr:row>
      <xdr:rowOff>723900</xdr:rowOff>
    </xdr:to>
    <xdr:pic>
      <xdr:nvPicPr>
        <xdr:cNvPr id="3" name="Picture 2"/>
        <xdr:cNvPicPr/>
      </xdr:nvPicPr>
      <xdr:blipFill>
        <a:blip xmlns:r="http://schemas.openxmlformats.org/officeDocument/2006/relationships" r:embed="rId2"/>
        <a:srcRect l="3130" t="32051" r="69331" b="40469"/>
        <a:stretch>
          <a:fillRect/>
        </a:stretch>
      </xdr:blipFill>
      <xdr:spPr bwMode="auto">
        <a:xfrm>
          <a:off x="12382501" y="1495426"/>
          <a:ext cx="1038224" cy="695324"/>
        </a:xfrm>
        <a:prstGeom prst="rect">
          <a:avLst/>
        </a:prstGeom>
        <a:noFill/>
        <a:ln w="9525">
          <a:noFill/>
          <a:miter lim="800000"/>
          <a:headEnd/>
          <a:tailEnd/>
        </a:ln>
      </xdr:spPr>
    </xdr:pic>
    <xdr:clientData/>
  </xdr:twoCellAnchor>
  <xdr:twoCellAnchor editAs="oneCell">
    <xdr:from>
      <xdr:col>6</xdr:col>
      <xdr:colOff>219075</xdr:colOff>
      <xdr:row>4</xdr:row>
      <xdr:rowOff>38100</xdr:rowOff>
    </xdr:from>
    <xdr:to>
      <xdr:col>6</xdr:col>
      <xdr:colOff>1266825</xdr:colOff>
      <xdr:row>4</xdr:row>
      <xdr:rowOff>695325</xdr:rowOff>
    </xdr:to>
    <xdr:pic>
      <xdr:nvPicPr>
        <xdr:cNvPr id="4" name="Picture 3"/>
        <xdr:cNvPicPr/>
      </xdr:nvPicPr>
      <xdr:blipFill>
        <a:blip xmlns:r="http://schemas.openxmlformats.org/officeDocument/2006/relationships" r:embed="rId3"/>
        <a:srcRect l="3130" t="32564" r="69214" b="40469"/>
        <a:stretch>
          <a:fillRect/>
        </a:stretch>
      </xdr:blipFill>
      <xdr:spPr bwMode="auto">
        <a:xfrm>
          <a:off x="12382500" y="2266950"/>
          <a:ext cx="1047750" cy="657225"/>
        </a:xfrm>
        <a:prstGeom prst="rect">
          <a:avLst/>
        </a:prstGeom>
        <a:noFill/>
        <a:ln w="9525">
          <a:noFill/>
          <a:miter lim="800000"/>
          <a:headEnd/>
          <a:tailEnd/>
        </a:ln>
      </xdr:spPr>
    </xdr:pic>
    <xdr:clientData/>
  </xdr:twoCellAnchor>
  <xdr:twoCellAnchor editAs="oneCell">
    <xdr:from>
      <xdr:col>6</xdr:col>
      <xdr:colOff>228600</xdr:colOff>
      <xdr:row>5</xdr:row>
      <xdr:rowOff>47625</xdr:rowOff>
    </xdr:from>
    <xdr:to>
      <xdr:col>6</xdr:col>
      <xdr:colOff>1285875</xdr:colOff>
      <xdr:row>5</xdr:row>
      <xdr:rowOff>672947</xdr:rowOff>
    </xdr:to>
    <xdr:pic>
      <xdr:nvPicPr>
        <xdr:cNvPr id="5" name="Picture 4" descr="http://fenderbroad.com/forsale/wpimages/wp96cb0dae_05_06.jpg"/>
        <xdr:cNvPicPr/>
      </xdr:nvPicPr>
      <xdr:blipFill>
        <a:blip xmlns:r="http://schemas.openxmlformats.org/officeDocument/2006/relationships" r:embed="rId4" cstate="print"/>
        <a:srcRect l="10255" r="9394"/>
        <a:stretch>
          <a:fillRect/>
        </a:stretch>
      </xdr:blipFill>
      <xdr:spPr bwMode="auto">
        <a:xfrm>
          <a:off x="12392025" y="3038475"/>
          <a:ext cx="1057275" cy="625322"/>
        </a:xfrm>
        <a:prstGeom prst="rect">
          <a:avLst/>
        </a:prstGeom>
        <a:noFill/>
        <a:ln w="9525">
          <a:noFill/>
          <a:miter lim="800000"/>
          <a:headEnd/>
          <a:tailEnd/>
        </a:ln>
      </xdr:spPr>
    </xdr:pic>
    <xdr:clientData/>
  </xdr:twoCellAnchor>
  <xdr:twoCellAnchor editAs="oneCell">
    <xdr:from>
      <xdr:col>6</xdr:col>
      <xdr:colOff>219076</xdr:colOff>
      <xdr:row>6</xdr:row>
      <xdr:rowOff>47625</xdr:rowOff>
    </xdr:from>
    <xdr:to>
      <xdr:col>6</xdr:col>
      <xdr:colOff>1266825</xdr:colOff>
      <xdr:row>6</xdr:row>
      <xdr:rowOff>609600</xdr:rowOff>
    </xdr:to>
    <xdr:pic>
      <xdr:nvPicPr>
        <xdr:cNvPr id="6" name="Picture 5" descr="1980 Porsche 911"/>
        <xdr:cNvPicPr/>
      </xdr:nvPicPr>
      <xdr:blipFill>
        <a:blip xmlns:r="http://schemas.openxmlformats.org/officeDocument/2006/relationships" r:embed="rId5" cstate="print"/>
        <a:srcRect/>
        <a:stretch>
          <a:fillRect/>
        </a:stretch>
      </xdr:blipFill>
      <xdr:spPr bwMode="auto">
        <a:xfrm>
          <a:off x="12382501" y="3800475"/>
          <a:ext cx="1047749" cy="561975"/>
        </a:xfrm>
        <a:prstGeom prst="rect">
          <a:avLst/>
        </a:prstGeom>
        <a:noFill/>
        <a:ln w="9525">
          <a:noFill/>
          <a:miter lim="800000"/>
          <a:headEnd/>
          <a:tailEnd/>
        </a:ln>
      </xdr:spPr>
    </xdr:pic>
    <xdr:clientData/>
  </xdr:twoCellAnchor>
  <xdr:twoCellAnchor editAs="oneCell">
    <xdr:from>
      <xdr:col>6</xdr:col>
      <xdr:colOff>190500</xdr:colOff>
      <xdr:row>7</xdr:row>
      <xdr:rowOff>95251</xdr:rowOff>
    </xdr:from>
    <xdr:to>
      <xdr:col>6</xdr:col>
      <xdr:colOff>1266825</xdr:colOff>
      <xdr:row>7</xdr:row>
      <xdr:rowOff>809213</xdr:rowOff>
    </xdr:to>
    <xdr:pic>
      <xdr:nvPicPr>
        <xdr:cNvPr id="1025" name="Picture 1" descr="1954 Austin-Healey 100/4"/>
        <xdr:cNvPicPr>
          <a:picLocks noChangeAspect="1" noChangeArrowheads="1"/>
        </xdr:cNvPicPr>
      </xdr:nvPicPr>
      <xdr:blipFill>
        <a:blip xmlns:r="http://schemas.openxmlformats.org/officeDocument/2006/relationships" r:embed="rId6"/>
        <a:srcRect/>
        <a:stretch>
          <a:fillRect/>
        </a:stretch>
      </xdr:blipFill>
      <xdr:spPr bwMode="auto">
        <a:xfrm>
          <a:off x="12353925" y="4610101"/>
          <a:ext cx="1076325" cy="713962"/>
        </a:xfrm>
        <a:prstGeom prst="rect">
          <a:avLst/>
        </a:prstGeom>
        <a:noFill/>
      </xdr:spPr>
    </xdr:pic>
    <xdr:clientData/>
  </xdr:twoCellAnchor>
  <xdr:twoCellAnchor editAs="oneCell">
    <xdr:from>
      <xdr:col>6</xdr:col>
      <xdr:colOff>200025</xdr:colOff>
      <xdr:row>8</xdr:row>
      <xdr:rowOff>38100</xdr:rowOff>
    </xdr:from>
    <xdr:to>
      <xdr:col>6</xdr:col>
      <xdr:colOff>1295400</xdr:colOff>
      <xdr:row>8</xdr:row>
      <xdr:rowOff>707835</xdr:rowOff>
    </xdr:to>
    <xdr:pic>
      <xdr:nvPicPr>
        <xdr:cNvPr id="1026" name="Picture 2" descr="1959 Austin-Healey 100/6"/>
        <xdr:cNvPicPr>
          <a:picLocks noChangeAspect="1" noChangeArrowheads="1"/>
        </xdr:cNvPicPr>
      </xdr:nvPicPr>
      <xdr:blipFill>
        <a:blip xmlns:r="http://schemas.openxmlformats.org/officeDocument/2006/relationships" r:embed="rId7" cstate="print"/>
        <a:srcRect/>
        <a:stretch>
          <a:fillRect/>
        </a:stretch>
      </xdr:blipFill>
      <xdr:spPr bwMode="auto">
        <a:xfrm>
          <a:off x="12363450" y="5457825"/>
          <a:ext cx="1095375" cy="669735"/>
        </a:xfrm>
        <a:prstGeom prst="rect">
          <a:avLst/>
        </a:prstGeom>
        <a:noFill/>
      </xdr:spPr>
    </xdr:pic>
    <xdr:clientData/>
  </xdr:twoCellAnchor>
  <xdr:twoCellAnchor editAs="oneCell">
    <xdr:from>
      <xdr:col>6</xdr:col>
      <xdr:colOff>190501</xdr:colOff>
      <xdr:row>9</xdr:row>
      <xdr:rowOff>57151</xdr:rowOff>
    </xdr:from>
    <xdr:to>
      <xdr:col>6</xdr:col>
      <xdr:colOff>1285875</xdr:colOff>
      <xdr:row>9</xdr:row>
      <xdr:rowOff>707931</xdr:rowOff>
    </xdr:to>
    <xdr:pic>
      <xdr:nvPicPr>
        <xdr:cNvPr id="1027" name="Picture 3" descr="1964 Porsche 356 C"/>
        <xdr:cNvPicPr>
          <a:picLocks noChangeAspect="1" noChangeArrowheads="1"/>
        </xdr:cNvPicPr>
      </xdr:nvPicPr>
      <xdr:blipFill>
        <a:blip xmlns:r="http://schemas.openxmlformats.org/officeDocument/2006/relationships" r:embed="rId8" cstate="print"/>
        <a:srcRect/>
        <a:stretch>
          <a:fillRect/>
        </a:stretch>
      </xdr:blipFill>
      <xdr:spPr bwMode="auto">
        <a:xfrm>
          <a:off x="12353926" y="6248401"/>
          <a:ext cx="1095374" cy="65078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H518"/>
  <sheetViews>
    <sheetView tabSelected="1" topLeftCell="A3" zoomScale="62" zoomScaleNormal="62" workbookViewId="0">
      <selection activeCell="G4" sqref="G4"/>
    </sheetView>
  </sheetViews>
  <sheetFormatPr defaultRowHeight="14.25"/>
  <cols>
    <col min="2" max="2" width="34.25" customWidth="1"/>
    <col min="3" max="3" width="20.625" customWidth="1"/>
    <col min="5" max="5" width="45.375" bestFit="1" customWidth="1"/>
    <col min="6" max="6" width="18.5" customWidth="1"/>
    <col min="7" max="7" width="23.125" customWidth="1"/>
  </cols>
  <sheetData>
    <row r="1" spans="1:34" ht="15.75" hidden="1" customHeight="1">
      <c r="A1" s="4"/>
      <c r="B1" s="4"/>
      <c r="C1" s="4"/>
      <c r="D1" s="4"/>
      <c r="E1" s="4"/>
      <c r="F1" s="4"/>
      <c r="G1" s="4"/>
      <c r="H1" s="4"/>
      <c r="I1" s="4"/>
      <c r="J1" s="4"/>
      <c r="K1" s="4"/>
      <c r="L1" s="4"/>
      <c r="M1" s="4"/>
      <c r="N1" s="4"/>
      <c r="O1" s="4"/>
      <c r="P1" s="4"/>
      <c r="Q1" s="4"/>
      <c r="R1" s="4"/>
      <c r="S1" s="4"/>
      <c r="T1" s="4"/>
      <c r="U1" s="4"/>
      <c r="V1" s="4"/>
      <c r="W1" s="4"/>
      <c r="X1" s="4"/>
      <c r="Y1" s="4"/>
      <c r="Z1" s="4"/>
      <c r="AA1" s="4"/>
      <c r="AB1" s="4"/>
      <c r="AC1" s="2"/>
      <c r="AD1" s="2"/>
      <c r="AE1" s="2"/>
      <c r="AF1" s="2"/>
      <c r="AG1" s="2"/>
      <c r="AH1" s="2"/>
    </row>
    <row r="2" spans="1:34" ht="25.5" hidden="1" customHeight="1">
      <c r="A2" s="4"/>
      <c r="B2" s="4"/>
      <c r="C2" s="3"/>
      <c r="D2" s="3"/>
      <c r="E2" s="3"/>
      <c r="F2" s="4"/>
      <c r="G2" s="4"/>
      <c r="H2" s="4"/>
      <c r="I2" s="4"/>
      <c r="J2" s="4"/>
      <c r="K2" s="4"/>
      <c r="L2" s="4"/>
      <c r="M2" s="4"/>
      <c r="N2" s="4"/>
      <c r="O2" s="4"/>
      <c r="P2" s="4"/>
      <c r="Q2" s="4"/>
      <c r="R2" s="4"/>
      <c r="S2" s="4"/>
      <c r="T2" s="4"/>
      <c r="U2" s="4"/>
      <c r="V2" s="4"/>
      <c r="W2" s="4"/>
      <c r="X2" s="4"/>
      <c r="Y2" s="4"/>
      <c r="Z2" s="4"/>
      <c r="AA2" s="4"/>
      <c r="AB2" s="4"/>
      <c r="AC2" s="2"/>
      <c r="AD2" s="2"/>
      <c r="AE2" s="2"/>
      <c r="AF2" s="2"/>
      <c r="AG2" s="2"/>
      <c r="AH2" s="2"/>
    </row>
    <row r="3" spans="1:34" ht="105" customHeight="1">
      <c r="A3" s="24"/>
      <c r="B3" s="24"/>
      <c r="C3" s="38" t="s">
        <v>0</v>
      </c>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
      <c r="AH3" s="2"/>
    </row>
    <row r="4" spans="1:34" ht="29.25" customHeight="1">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
      <c r="AH4" s="2"/>
    </row>
    <row r="5" spans="1:34" ht="31.5">
      <c r="A5" s="24"/>
      <c r="B5" s="5" t="s">
        <v>30</v>
      </c>
      <c r="C5" s="24"/>
      <c r="D5" s="24"/>
      <c r="E5" s="6" t="s">
        <v>31</v>
      </c>
      <c r="F5" s="8" t="s">
        <v>33</v>
      </c>
      <c r="G5" s="24"/>
      <c r="H5" s="24"/>
      <c r="I5" s="24"/>
      <c r="J5" s="24"/>
      <c r="K5" s="24"/>
      <c r="L5" s="24"/>
      <c r="M5" s="24"/>
      <c r="N5" s="24"/>
      <c r="O5" s="24"/>
      <c r="P5" s="24"/>
      <c r="Q5" s="24"/>
      <c r="R5" s="24"/>
      <c r="S5" s="24"/>
      <c r="T5" s="24"/>
      <c r="U5" s="24"/>
      <c r="V5" s="24"/>
      <c r="W5" s="24"/>
      <c r="X5" s="24"/>
      <c r="Y5" s="24"/>
      <c r="Z5" s="24"/>
      <c r="AA5" s="24"/>
      <c r="AB5" s="24"/>
      <c r="AC5" s="24"/>
      <c r="AD5" s="24"/>
      <c r="AE5" s="24"/>
      <c r="AF5" s="24"/>
      <c r="AG5" s="2"/>
      <c r="AH5" s="2"/>
    </row>
    <row r="6" spans="1:34">
      <c r="A6" s="24"/>
      <c r="B6" s="9" t="s">
        <v>11</v>
      </c>
      <c r="C6" s="24"/>
      <c r="D6" s="24"/>
      <c r="E6" s="10" t="s">
        <v>8</v>
      </c>
      <c r="F6" s="11">
        <f>VLOOKUP(E6,Data!B3:F10,5)</f>
        <v>6168441.1399999997</v>
      </c>
      <c r="G6" s="24"/>
      <c r="H6" s="24"/>
      <c r="I6" s="24"/>
      <c r="J6" s="24"/>
      <c r="K6" s="24"/>
      <c r="L6" s="24"/>
      <c r="M6" s="24"/>
      <c r="N6" s="24"/>
      <c r="O6" s="24"/>
      <c r="P6" s="24"/>
      <c r="Q6" s="24"/>
      <c r="R6" s="24"/>
      <c r="S6" s="24"/>
      <c r="T6" s="24"/>
      <c r="U6" s="24"/>
      <c r="V6" s="24"/>
      <c r="W6" s="24"/>
      <c r="X6" s="24"/>
      <c r="Y6" s="24"/>
      <c r="Z6" s="24"/>
      <c r="AA6" s="24"/>
      <c r="AB6" s="24"/>
      <c r="AC6" s="24"/>
      <c r="AD6" s="24"/>
      <c r="AE6" s="24"/>
      <c r="AF6" s="24"/>
      <c r="AG6" s="2"/>
      <c r="AH6" s="2"/>
    </row>
    <row r="7" spans="1:34" ht="14.25" customHeight="1">
      <c r="A7" s="24"/>
      <c r="B7" s="9" t="s">
        <v>8</v>
      </c>
      <c r="C7" s="24"/>
      <c r="D7" s="24"/>
      <c r="E7" s="10" t="s">
        <v>24</v>
      </c>
      <c r="F7" s="11">
        <f>VLOOKUP(E7,Data!B3:F10,5)</f>
        <v>1184093.96</v>
      </c>
      <c r="G7" s="24"/>
      <c r="H7" s="24"/>
      <c r="I7" s="24"/>
      <c r="J7" s="24"/>
      <c r="K7" s="24"/>
      <c r="L7" s="24"/>
      <c r="M7" s="24"/>
      <c r="N7" s="24"/>
      <c r="O7" s="24"/>
      <c r="P7" s="24"/>
      <c r="Q7" s="24"/>
      <c r="R7" s="24"/>
      <c r="S7" s="24"/>
      <c r="T7" s="24"/>
      <c r="U7" s="24"/>
      <c r="V7" s="24"/>
      <c r="W7" s="24"/>
      <c r="X7" s="24"/>
      <c r="Y7" s="24"/>
      <c r="Z7" s="24"/>
      <c r="AA7" s="24"/>
      <c r="AB7" s="24"/>
      <c r="AC7" s="24"/>
      <c r="AD7" s="24"/>
      <c r="AE7" s="24"/>
      <c r="AF7" s="24"/>
      <c r="AG7" s="2"/>
      <c r="AH7" s="2"/>
    </row>
    <row r="8" spans="1:34">
      <c r="A8" s="24"/>
      <c r="B8" s="9" t="s">
        <v>12</v>
      </c>
      <c r="C8" s="24"/>
      <c r="D8" s="24"/>
      <c r="E8" s="10" t="s">
        <v>27</v>
      </c>
      <c r="F8" s="11">
        <f>VLOOKUP(E8,Data!B3:F10,5)</f>
        <v>1184093.96</v>
      </c>
      <c r="G8" s="24"/>
      <c r="H8" s="24"/>
      <c r="I8" s="24"/>
      <c r="J8" s="24"/>
      <c r="K8" s="24"/>
      <c r="L8" s="24"/>
      <c r="M8" s="24"/>
      <c r="N8" s="24"/>
      <c r="O8" s="24"/>
      <c r="P8" s="24"/>
      <c r="Q8" s="24"/>
      <c r="R8" s="24"/>
      <c r="S8" s="24"/>
      <c r="T8" s="24"/>
      <c r="U8" s="24"/>
      <c r="V8" s="24"/>
      <c r="W8" s="24"/>
      <c r="X8" s="24"/>
      <c r="Y8" s="24"/>
      <c r="Z8" s="24"/>
      <c r="AA8" s="24"/>
      <c r="AB8" s="24"/>
      <c r="AC8" s="24"/>
      <c r="AD8" s="24"/>
      <c r="AE8" s="24"/>
      <c r="AF8" s="24"/>
      <c r="AG8" s="2"/>
      <c r="AH8" s="2"/>
    </row>
    <row r="9" spans="1:34">
      <c r="A9" s="24"/>
      <c r="B9" s="9" t="s">
        <v>14</v>
      </c>
      <c r="C9" s="24"/>
      <c r="D9" s="24"/>
      <c r="E9" s="10" t="s">
        <v>20</v>
      </c>
      <c r="F9" s="11">
        <f>VLOOKUP(E9,Data!B3:F10,5)</f>
        <v>1184093.96</v>
      </c>
      <c r="G9" s="24"/>
      <c r="H9" s="24"/>
      <c r="I9" s="24"/>
      <c r="J9" s="24"/>
      <c r="K9" s="24"/>
      <c r="L9" s="24"/>
      <c r="M9" s="24"/>
      <c r="N9" s="24"/>
      <c r="O9" s="24"/>
      <c r="P9" s="24"/>
      <c r="Q9" s="24"/>
      <c r="R9" s="24"/>
      <c r="S9" s="24"/>
      <c r="T9" s="24"/>
      <c r="U9" s="24"/>
      <c r="V9" s="24"/>
      <c r="W9" s="24"/>
      <c r="X9" s="24"/>
      <c r="Y9" s="24"/>
      <c r="Z9" s="24"/>
      <c r="AA9" s="24"/>
      <c r="AB9" s="24"/>
      <c r="AC9" s="24"/>
      <c r="AD9" s="24"/>
      <c r="AE9" s="24"/>
      <c r="AF9" s="24"/>
      <c r="AG9" s="2"/>
      <c r="AH9" s="2"/>
    </row>
    <row r="10" spans="1:34">
      <c r="A10" s="24"/>
      <c r="B10" s="9" t="s">
        <v>24</v>
      </c>
      <c r="C10" s="24"/>
      <c r="D10" s="24"/>
      <c r="E10" s="24"/>
      <c r="F10" s="42"/>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
      <c r="AH10" s="2"/>
    </row>
    <row r="11" spans="1:34">
      <c r="A11" s="24"/>
      <c r="B11" s="9" t="s">
        <v>17</v>
      </c>
      <c r="C11" s="24"/>
      <c r="D11" s="24"/>
      <c r="E11" s="24"/>
      <c r="F11" s="42"/>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
      <c r="AH11" s="2"/>
    </row>
    <row r="12" spans="1:34">
      <c r="A12" s="24"/>
      <c r="B12" s="9" t="s">
        <v>20</v>
      </c>
      <c r="C12" s="24"/>
      <c r="D12" s="24"/>
      <c r="E12" s="24"/>
      <c r="F12" s="42"/>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
      <c r="AH12" s="2"/>
    </row>
    <row r="13" spans="1:34">
      <c r="A13" s="24"/>
      <c r="B13" s="9" t="s">
        <v>27</v>
      </c>
      <c r="C13" s="24"/>
      <c r="D13" s="24"/>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
      <c r="AF13" s="2"/>
      <c r="AG13" s="2"/>
      <c r="AH13" s="2"/>
    </row>
    <row r="14" spans="1:34">
      <c r="A14" s="24"/>
      <c r="B14" s="25"/>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
      <c r="AH14" s="2"/>
    </row>
    <row r="15" spans="1:34">
      <c r="A15" s="24"/>
      <c r="B15" s="25"/>
      <c r="C15" s="24"/>
      <c r="D15" s="24"/>
      <c r="E15" s="24"/>
      <c r="F15" s="39"/>
      <c r="G15" s="39"/>
      <c r="H15" s="39"/>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
      <c r="AH15" s="2"/>
    </row>
    <row r="16" spans="1:34" ht="21" customHeight="1">
      <c r="A16" s="24"/>
      <c r="B16" s="25"/>
      <c r="C16" s="24"/>
      <c r="D16" s="24"/>
      <c r="E16" s="24"/>
      <c r="F16" s="39"/>
      <c r="G16" s="40"/>
      <c r="H16" s="39"/>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
    </row>
    <row r="17" spans="1:34" ht="13.5" customHeight="1" thickBot="1">
      <c r="A17" s="24"/>
      <c r="B17" s="25"/>
      <c r="C17" s="24"/>
      <c r="D17" s="24"/>
      <c r="E17" s="24"/>
      <c r="F17" s="39"/>
      <c r="G17" s="43"/>
      <c r="H17" s="39"/>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
    </row>
    <row r="18" spans="1:34" ht="71.25">
      <c r="A18" s="24"/>
      <c r="B18" s="7" t="s">
        <v>34</v>
      </c>
      <c r="C18" s="24"/>
      <c r="D18" s="24"/>
      <c r="E18" s="24"/>
      <c r="F18" s="13"/>
      <c r="G18" s="22" t="s">
        <v>42</v>
      </c>
      <c r="H18" s="1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row>
    <row r="19" spans="1:34" ht="17.25">
      <c r="A19" s="24"/>
      <c r="B19" s="24"/>
      <c r="C19" s="24"/>
      <c r="D19" s="24"/>
      <c r="E19" s="24"/>
      <c r="F19" s="15" t="s">
        <v>39</v>
      </c>
      <c r="G19" s="23">
        <f>F6+F7+F8+F9</f>
        <v>9720723.0199999996</v>
      </c>
      <c r="H19" s="16"/>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row>
    <row r="20" spans="1:34" ht="17.25">
      <c r="A20" s="24"/>
      <c r="B20" s="41" t="s">
        <v>35</v>
      </c>
      <c r="C20" s="24"/>
      <c r="D20" s="24"/>
      <c r="E20" s="24"/>
      <c r="F20" s="15" t="s">
        <v>40</v>
      </c>
      <c r="G20" s="23">
        <f>G19*7%</f>
        <v>680450.61140000005</v>
      </c>
      <c r="H20" s="16"/>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row>
    <row r="21" spans="1:34" ht="17.25">
      <c r="A21" s="24"/>
      <c r="B21" s="24" t="s">
        <v>36</v>
      </c>
      <c r="C21" s="11">
        <v>20000000</v>
      </c>
      <c r="D21" s="24"/>
      <c r="E21" s="24"/>
      <c r="F21" s="15" t="s">
        <v>41</v>
      </c>
      <c r="G21" s="23">
        <f>G19+G20</f>
        <v>10401173.6314</v>
      </c>
      <c r="H21" s="16"/>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row>
    <row r="22" spans="1:34">
      <c r="A22" s="24"/>
      <c r="B22" s="24" t="s">
        <v>37</v>
      </c>
      <c r="C22" s="24"/>
      <c r="D22" s="24"/>
      <c r="E22" s="24"/>
      <c r="F22" s="17"/>
      <c r="G22" s="18"/>
      <c r="H22" s="16"/>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row>
    <row r="23" spans="1:34">
      <c r="A23" s="24"/>
      <c r="B23" s="24" t="s">
        <v>38</v>
      </c>
      <c r="C23" s="24"/>
      <c r="D23" s="24"/>
      <c r="E23" s="24"/>
      <c r="F23" s="17"/>
      <c r="G23" s="18"/>
      <c r="H23" s="16"/>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row>
    <row r="24" spans="1:34" ht="15" thickBot="1">
      <c r="A24" s="24"/>
      <c r="B24" s="24"/>
      <c r="C24" s="24"/>
      <c r="D24" s="24"/>
      <c r="E24" s="24"/>
      <c r="F24" s="19"/>
      <c r="G24" s="20"/>
      <c r="H24" s="21"/>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row>
    <row r="25" spans="1:34" ht="57.75" customHeight="1">
      <c r="A25" s="24"/>
      <c r="B25" s="24"/>
      <c r="C25" s="12" t="str">
        <f>IF(G21&gt;C21,"You are not in your budget, you might want to delete a few items","You are in your budget, Conngrats!")</f>
        <v>You are in your budget, Conngrats!</v>
      </c>
      <c r="D25" s="24"/>
      <c r="E25" s="24"/>
      <c r="F25" s="39"/>
      <c r="G25" s="39"/>
      <c r="H25" s="39"/>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row>
    <row r="26" spans="1:34">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row>
    <row r="27" spans="1:34">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row>
    <row r="28" spans="1:34">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row>
    <row r="29" spans="1:34">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row>
    <row r="30" spans="1:34">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
    </row>
    <row r="31" spans="1:34">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
    </row>
    <row r="32" spans="1:34">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
    </row>
    <row r="33" spans="1:34">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
    </row>
    <row r="34" spans="1:34">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
    </row>
    <row r="35" spans="1:34">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
    </row>
    <row r="36" spans="1:34">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
    </row>
    <row r="37" spans="1:34">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
    </row>
    <row r="38" spans="1:34">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
    </row>
    <row r="39" spans="1:34">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
    </row>
    <row r="40" spans="1:34">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
    </row>
    <row r="41" spans="1:34">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
    </row>
    <row r="42" spans="1:34">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
    </row>
    <row r="43" spans="1:34">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
    </row>
    <row r="44" spans="1:34">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
    </row>
    <row r="45" spans="1:34">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
    </row>
    <row r="46" spans="1:34">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
    </row>
    <row r="47" spans="1:34">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
    </row>
    <row r="48" spans="1:34">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
    </row>
    <row r="49" spans="1:34">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
    </row>
    <row r="50" spans="1:34">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
    </row>
    <row r="51" spans="1:34">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
    </row>
    <row r="52" spans="1:34">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
    </row>
    <row r="53" spans="1:34">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
    </row>
    <row r="54" spans="1:34">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
    </row>
    <row r="55" spans="1:34">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
    </row>
    <row r="56" spans="1:34">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
    </row>
    <row r="57" spans="1:34">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
    </row>
    <row r="58" spans="1:34">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
    </row>
    <row r="59" spans="1:34">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
    </row>
    <row r="60" spans="1:34">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
    </row>
    <row r="61" spans="1:34">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
    </row>
    <row r="62" spans="1:34">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
    </row>
    <row r="63" spans="1:34">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
    </row>
    <row r="64" spans="1:34">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
    </row>
    <row r="65" spans="1:34">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
    </row>
    <row r="66" spans="1:34">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
    </row>
    <row r="67" spans="1:34">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
    </row>
    <row r="68" spans="1:34">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
    </row>
    <row r="69" spans="1:34">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
    </row>
    <row r="70" spans="1:34">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
    </row>
    <row r="71" spans="1:34">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
    </row>
    <row r="72" spans="1:34">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
    </row>
    <row r="73" spans="1:34">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
    </row>
    <row r="74" spans="1:34">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
    </row>
    <row r="75" spans="1:34">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
    </row>
    <row r="76" spans="1:34">
      <c r="A76" s="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
    </row>
    <row r="77" spans="1:34">
      <c r="A77" s="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
    </row>
    <row r="78" spans="1:34">
      <c r="A78" s="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
    </row>
    <row r="79" spans="1:34">
      <c r="A79" s="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
    </row>
    <row r="80" spans="1:34">
      <c r="A80" s="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
    </row>
    <row r="81" spans="1:34">
      <c r="A81" s="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
    </row>
    <row r="82" spans="1:34">
      <c r="A82" s="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
    </row>
    <row r="83" spans="1:34">
      <c r="A83" s="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
    </row>
    <row r="84" spans="1:34">
      <c r="A84" s="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
    </row>
    <row r="85" spans="1:34">
      <c r="A85" s="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
    </row>
    <row r="86" spans="1:34">
      <c r="A86" s="4"/>
      <c r="B86" s="24"/>
      <c r="C86" s="4"/>
      <c r="D86" s="4"/>
      <c r="E86" s="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
    </row>
    <row r="87" spans="1:34">
      <c r="A87" s="4"/>
      <c r="B87" s="24"/>
      <c r="C87" s="4"/>
      <c r="D87" s="4"/>
      <c r="E87" s="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
    </row>
    <row r="88" spans="1:34">
      <c r="A88" s="4"/>
      <c r="B88" s="24"/>
      <c r="C88" s="4"/>
      <c r="D88" s="4"/>
      <c r="E88" s="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
    </row>
    <row r="89" spans="1:34">
      <c r="A89" s="4"/>
      <c r="B89" s="24"/>
      <c r="C89" s="4"/>
      <c r="D89" s="4"/>
      <c r="E89" s="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c r="AH89" s="2"/>
    </row>
    <row r="90" spans="1:34">
      <c r="A90" s="4"/>
      <c r="B90" s="24"/>
      <c r="C90" s="4"/>
      <c r="D90" s="4"/>
      <c r="E90" s="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2"/>
    </row>
    <row r="91" spans="1:34">
      <c r="A91" s="4"/>
      <c r="B91" s="24"/>
      <c r="C91" s="4"/>
      <c r="D91" s="4"/>
      <c r="E91" s="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
    </row>
    <row r="92" spans="1:34">
      <c r="A92" s="4"/>
      <c r="B92" s="24"/>
      <c r="C92" s="4"/>
      <c r="D92" s="4"/>
      <c r="E92" s="4"/>
      <c r="F92" s="24"/>
      <c r="G92" s="24"/>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c r="AG92" s="24"/>
      <c r="AH92" s="2"/>
    </row>
    <row r="93" spans="1:34">
      <c r="A93" s="4"/>
      <c r="B93" s="24"/>
      <c r="C93" s="4"/>
      <c r="D93" s="4"/>
      <c r="E93" s="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
    </row>
    <row r="94" spans="1:34">
      <c r="A94" s="4"/>
      <c r="B94" s="24"/>
      <c r="C94" s="4"/>
      <c r="D94" s="4"/>
      <c r="E94" s="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
    </row>
    <row r="95" spans="1:34">
      <c r="A95" s="4"/>
      <c r="B95" s="24"/>
      <c r="C95" s="4"/>
      <c r="D95" s="4"/>
      <c r="E95" s="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2"/>
    </row>
    <row r="96" spans="1:34">
      <c r="A96" s="4"/>
      <c r="B96" s="24"/>
      <c r="C96" s="4"/>
      <c r="D96" s="4"/>
      <c r="E96" s="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
    </row>
    <row r="97" spans="1:34">
      <c r="A97" s="4"/>
      <c r="B97" s="24"/>
      <c r="C97" s="4"/>
      <c r="D97" s="4"/>
      <c r="E97" s="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
    </row>
    <row r="98" spans="1:34">
      <c r="A98" s="4"/>
      <c r="B98" s="24"/>
      <c r="C98" s="4"/>
      <c r="D98" s="4"/>
      <c r="E98" s="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c r="AG98" s="24"/>
      <c r="AH98" s="2"/>
    </row>
    <row r="99" spans="1:34">
      <c r="A99" s="4"/>
      <c r="B99" s="24"/>
      <c r="C99" s="4"/>
      <c r="D99" s="4"/>
      <c r="E99" s="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2"/>
    </row>
    <row r="100" spans="1:34">
      <c r="A100" s="4"/>
      <c r="B100" s="24"/>
      <c r="C100" s="4"/>
      <c r="D100" s="4"/>
      <c r="E100" s="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
    </row>
    <row r="101" spans="1:34">
      <c r="A101" s="4"/>
      <c r="B101" s="24"/>
      <c r="C101" s="4"/>
      <c r="D101" s="4"/>
      <c r="E101" s="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4"/>
      <c r="AD101" s="24"/>
      <c r="AE101" s="24"/>
      <c r="AF101" s="24"/>
      <c r="AG101" s="24"/>
      <c r="AH101" s="2"/>
    </row>
    <row r="102" spans="1:34">
      <c r="A102" s="4"/>
      <c r="B102" s="24"/>
      <c r="C102" s="4"/>
      <c r="D102" s="4"/>
      <c r="E102" s="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4"/>
      <c r="AD102" s="24"/>
      <c r="AE102" s="24"/>
      <c r="AF102" s="24"/>
      <c r="AG102" s="24"/>
      <c r="AH102" s="2"/>
    </row>
    <row r="103" spans="1:34">
      <c r="A103" s="4"/>
      <c r="B103" s="24"/>
      <c r="C103" s="4"/>
      <c r="D103" s="4"/>
      <c r="E103" s="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
    </row>
    <row r="104" spans="1:34">
      <c r="A104" s="4"/>
      <c r="B104" s="24"/>
      <c r="C104" s="4"/>
      <c r="D104" s="4"/>
      <c r="E104" s="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4"/>
      <c r="AD104" s="24"/>
      <c r="AE104" s="24"/>
      <c r="AF104" s="24"/>
      <c r="AG104" s="24"/>
      <c r="AH104" s="2"/>
    </row>
    <row r="105" spans="1:34">
      <c r="A105" s="4"/>
      <c r="B105" s="24"/>
      <c r="C105" s="4"/>
      <c r="D105" s="4"/>
      <c r="E105" s="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2"/>
    </row>
    <row r="106" spans="1:34">
      <c r="A106" s="4"/>
      <c r="B106" s="24"/>
      <c r="C106" s="4"/>
      <c r="D106" s="4"/>
      <c r="E106" s="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
    </row>
    <row r="107" spans="1:34">
      <c r="A107" s="4"/>
      <c r="B107" s="24"/>
      <c r="C107" s="4"/>
      <c r="D107" s="4"/>
      <c r="E107" s="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
    </row>
    <row r="108" spans="1:34">
      <c r="A108" s="4"/>
      <c r="B108" s="24"/>
      <c r="C108" s="4"/>
      <c r="D108" s="4"/>
      <c r="E108" s="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
    </row>
    <row r="109" spans="1:34">
      <c r="A109" s="4"/>
      <c r="B109" s="24"/>
      <c r="C109" s="4"/>
      <c r="D109" s="4"/>
      <c r="E109" s="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
    </row>
    <row r="110" spans="1:34">
      <c r="A110" s="4"/>
      <c r="B110" s="24"/>
      <c r="C110" s="4"/>
      <c r="D110" s="4"/>
      <c r="E110" s="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
    </row>
    <row r="111" spans="1:34">
      <c r="A111" s="4"/>
      <c r="B111" s="24"/>
      <c r="C111" s="4"/>
      <c r="D111" s="4"/>
      <c r="E111" s="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2"/>
    </row>
    <row r="112" spans="1:34">
      <c r="A112" s="4"/>
      <c r="B112" s="24"/>
      <c r="C112" s="4"/>
      <c r="D112" s="4"/>
      <c r="E112" s="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2"/>
    </row>
    <row r="113" spans="1:34">
      <c r="A113" s="4"/>
      <c r="B113" s="24"/>
      <c r="C113" s="4"/>
      <c r="D113" s="4"/>
      <c r="E113" s="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
    </row>
    <row r="114" spans="1:34">
      <c r="A114" s="4"/>
      <c r="B114" s="24"/>
      <c r="C114" s="4"/>
      <c r="D114" s="4"/>
      <c r="E114" s="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2"/>
    </row>
    <row r="115" spans="1:34">
      <c r="A115" s="4"/>
      <c r="B115" s="24"/>
      <c r="C115" s="4"/>
      <c r="D115" s="4"/>
      <c r="E115" s="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4"/>
      <c r="AD115" s="24"/>
      <c r="AE115" s="24"/>
      <c r="AF115" s="24"/>
      <c r="AG115" s="24"/>
      <c r="AH115" s="2"/>
    </row>
    <row r="116" spans="1:34">
      <c r="A116" s="4"/>
      <c r="B116" s="24"/>
      <c r="C116" s="4"/>
      <c r="D116" s="4"/>
      <c r="E116" s="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
    </row>
    <row r="117" spans="1:34">
      <c r="A117" s="4"/>
      <c r="B117" s="24"/>
      <c r="C117" s="4"/>
      <c r="D117" s="4"/>
      <c r="E117" s="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c r="AG117" s="24"/>
      <c r="AH117" s="2"/>
    </row>
    <row r="118" spans="1:34">
      <c r="A118" s="4"/>
      <c r="B118" s="2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2"/>
      <c r="AD118" s="2"/>
      <c r="AE118" s="2"/>
      <c r="AF118" s="2"/>
      <c r="AG118" s="2"/>
      <c r="AH118" s="2"/>
    </row>
    <row r="119" spans="1:34">
      <c r="A119" s="4"/>
      <c r="B119" s="2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2"/>
      <c r="AD119" s="2"/>
      <c r="AE119" s="2"/>
      <c r="AF119" s="2"/>
      <c r="AG119" s="2"/>
      <c r="AH119" s="2"/>
    </row>
    <row r="120" spans="1:34">
      <c r="A120" s="4"/>
      <c r="B120" s="2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2"/>
      <c r="AD120" s="2"/>
      <c r="AE120" s="2"/>
      <c r="AF120" s="2"/>
      <c r="AG120" s="2"/>
      <c r="AH120" s="2"/>
    </row>
    <row r="121" spans="1:34">
      <c r="A121" s="4"/>
      <c r="B121" s="2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2"/>
      <c r="AD121" s="2"/>
      <c r="AE121" s="2"/>
      <c r="AF121" s="2"/>
      <c r="AG121" s="2"/>
      <c r="AH121" s="2"/>
    </row>
    <row r="122" spans="1:34">
      <c r="A122" s="4"/>
      <c r="B122" s="2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2"/>
      <c r="AD122" s="2"/>
      <c r="AE122" s="2"/>
      <c r="AF122" s="2"/>
      <c r="AG122" s="2"/>
      <c r="AH122" s="2"/>
    </row>
    <row r="123" spans="1:34">
      <c r="A123" s="4"/>
      <c r="B123" s="2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2"/>
      <c r="AD123" s="2"/>
      <c r="AE123" s="2"/>
      <c r="AF123" s="2"/>
      <c r="AG123" s="2"/>
      <c r="AH123" s="2"/>
    </row>
    <row r="124" spans="1:34">
      <c r="A124" s="4"/>
      <c r="B124" s="2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2"/>
      <c r="AD124" s="2"/>
      <c r="AE124" s="2"/>
      <c r="AF124" s="2"/>
      <c r="AG124" s="2"/>
      <c r="AH124" s="2"/>
    </row>
    <row r="125" spans="1:34">
      <c r="A125" s="4"/>
      <c r="B125" s="2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2"/>
      <c r="AD125" s="2"/>
      <c r="AE125" s="2"/>
      <c r="AF125" s="2"/>
      <c r="AG125" s="2"/>
      <c r="AH125" s="2"/>
    </row>
    <row r="126" spans="1:34">
      <c r="A126" s="4"/>
      <c r="B126" s="2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2"/>
      <c r="AD126" s="2"/>
      <c r="AE126" s="2"/>
      <c r="AF126" s="2"/>
      <c r="AG126" s="2"/>
      <c r="AH126" s="2"/>
    </row>
    <row r="127" spans="1:34">
      <c r="A127" s="4"/>
      <c r="B127" s="2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2"/>
      <c r="AD127" s="2"/>
      <c r="AE127" s="2"/>
      <c r="AF127" s="2"/>
      <c r="AG127" s="2"/>
      <c r="AH127" s="2"/>
    </row>
    <row r="128" spans="1:34">
      <c r="A128" s="4"/>
      <c r="B128" s="2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2"/>
      <c r="AD128" s="2"/>
      <c r="AE128" s="2"/>
      <c r="AF128" s="2"/>
      <c r="AG128" s="2"/>
      <c r="AH128" s="2"/>
    </row>
    <row r="129" spans="1:34">
      <c r="A129" s="4"/>
      <c r="B129" s="2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2"/>
      <c r="AD129" s="2"/>
      <c r="AE129" s="2"/>
      <c r="AF129" s="2"/>
      <c r="AG129" s="2"/>
      <c r="AH129" s="2"/>
    </row>
    <row r="130" spans="1:34">
      <c r="A130" s="4"/>
      <c r="B130" s="2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2"/>
      <c r="AD130" s="2"/>
      <c r="AE130" s="2"/>
      <c r="AF130" s="2"/>
      <c r="AG130" s="2"/>
      <c r="AH130" s="2"/>
    </row>
    <row r="131" spans="1:34">
      <c r="A131" s="4"/>
      <c r="B131" s="2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2"/>
      <c r="AD131" s="2"/>
      <c r="AE131" s="2"/>
      <c r="AF131" s="2"/>
      <c r="AG131" s="2"/>
      <c r="AH131" s="2"/>
    </row>
    <row r="132" spans="1:34">
      <c r="A132" s="4"/>
      <c r="B132" s="2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2"/>
      <c r="AD132" s="2"/>
      <c r="AE132" s="2"/>
      <c r="AF132" s="2"/>
      <c r="AG132" s="2"/>
      <c r="AH132" s="2"/>
    </row>
    <row r="133" spans="1:34">
      <c r="A133" s="4"/>
      <c r="B133" s="2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2"/>
      <c r="AD133" s="2"/>
      <c r="AE133" s="2"/>
      <c r="AF133" s="2"/>
      <c r="AG133" s="2"/>
      <c r="AH133" s="2"/>
    </row>
    <row r="134" spans="1:34">
      <c r="A134" s="4"/>
      <c r="B134" s="2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2"/>
      <c r="AD134" s="2"/>
      <c r="AE134" s="2"/>
      <c r="AF134" s="2"/>
      <c r="AG134" s="2"/>
      <c r="AH134" s="2"/>
    </row>
    <row r="135" spans="1:34">
      <c r="A135" s="4"/>
      <c r="B135" s="2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2"/>
      <c r="AD135" s="2"/>
      <c r="AE135" s="2"/>
      <c r="AF135" s="2"/>
      <c r="AG135" s="2"/>
      <c r="AH135" s="2"/>
    </row>
    <row r="136" spans="1:34">
      <c r="A136" s="4"/>
      <c r="B136" s="2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2"/>
      <c r="AD136" s="2"/>
      <c r="AE136" s="2"/>
      <c r="AF136" s="2"/>
      <c r="AG136" s="2"/>
      <c r="AH136" s="2"/>
    </row>
    <row r="137" spans="1:34">
      <c r="A137" s="4"/>
      <c r="B137" s="2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2"/>
      <c r="AD137" s="2"/>
      <c r="AE137" s="2"/>
      <c r="AF137" s="2"/>
      <c r="AG137" s="2"/>
      <c r="AH137" s="2"/>
    </row>
    <row r="138" spans="1:34">
      <c r="A138" s="4"/>
      <c r="B138" s="2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2"/>
      <c r="AD138" s="2"/>
      <c r="AE138" s="2"/>
      <c r="AF138" s="2"/>
      <c r="AG138" s="2"/>
      <c r="AH138" s="2"/>
    </row>
    <row r="139" spans="1:34">
      <c r="A139" s="4"/>
      <c r="B139" s="2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2"/>
      <c r="AD139" s="2"/>
      <c r="AE139" s="2"/>
      <c r="AF139" s="2"/>
      <c r="AG139" s="2"/>
      <c r="AH139" s="2"/>
    </row>
    <row r="140" spans="1:34">
      <c r="A140" s="4"/>
      <c r="B140" s="2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2"/>
      <c r="AD140" s="2"/>
      <c r="AE140" s="2"/>
      <c r="AF140" s="2"/>
      <c r="AG140" s="2"/>
      <c r="AH140" s="2"/>
    </row>
    <row r="141" spans="1:34">
      <c r="A141" s="4"/>
      <c r="B141" s="2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2"/>
      <c r="AD141" s="2"/>
      <c r="AE141" s="2"/>
      <c r="AF141" s="2"/>
      <c r="AG141" s="2"/>
      <c r="AH141" s="2"/>
    </row>
    <row r="142" spans="1:34">
      <c r="A142" s="4"/>
      <c r="B142" s="2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2"/>
      <c r="AD142" s="2"/>
      <c r="AE142" s="2"/>
      <c r="AF142" s="2"/>
      <c r="AG142" s="2"/>
      <c r="AH142" s="2"/>
    </row>
    <row r="143" spans="1:34">
      <c r="A143" s="4"/>
      <c r="B143" s="2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2"/>
      <c r="AD143" s="2"/>
      <c r="AE143" s="2"/>
      <c r="AF143" s="2"/>
      <c r="AG143" s="2"/>
      <c r="AH143" s="2"/>
    </row>
    <row r="144" spans="1:34">
      <c r="A144" s="4"/>
      <c r="B144" s="2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2"/>
      <c r="AD144" s="2"/>
      <c r="AE144" s="2"/>
      <c r="AF144" s="2"/>
      <c r="AG144" s="2"/>
      <c r="AH144" s="2"/>
    </row>
    <row r="145" spans="1:34">
      <c r="A145" s="4"/>
      <c r="B145" s="2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2"/>
      <c r="AD145" s="2"/>
      <c r="AE145" s="2"/>
      <c r="AF145" s="2"/>
      <c r="AG145" s="2"/>
      <c r="AH145" s="2"/>
    </row>
    <row r="146" spans="1:34">
      <c r="A146" s="4"/>
      <c r="B146" s="2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2"/>
      <c r="AD146" s="2"/>
      <c r="AE146" s="2"/>
      <c r="AF146" s="2"/>
      <c r="AG146" s="2"/>
      <c r="AH146" s="2"/>
    </row>
    <row r="147" spans="1:34">
      <c r="A147" s="4"/>
      <c r="B147" s="2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2"/>
      <c r="AD147" s="2"/>
      <c r="AE147" s="2"/>
      <c r="AF147" s="2"/>
      <c r="AG147" s="2"/>
      <c r="AH147" s="2"/>
    </row>
    <row r="148" spans="1:34">
      <c r="A148" s="4"/>
      <c r="B148" s="2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2"/>
      <c r="AD148" s="2"/>
      <c r="AE148" s="2"/>
      <c r="AF148" s="2"/>
      <c r="AG148" s="2"/>
      <c r="AH148" s="2"/>
    </row>
    <row r="149" spans="1:34">
      <c r="A149" s="4"/>
      <c r="B149" s="2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2"/>
      <c r="AD149" s="2"/>
      <c r="AE149" s="2"/>
      <c r="AF149" s="2"/>
      <c r="AG149" s="2"/>
      <c r="AH149" s="2"/>
    </row>
    <row r="150" spans="1:34">
      <c r="A150" s="4"/>
      <c r="B150" s="2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2"/>
      <c r="AD150" s="2"/>
      <c r="AE150" s="2"/>
      <c r="AF150" s="2"/>
      <c r="AG150" s="2"/>
      <c r="AH150" s="2"/>
    </row>
    <row r="151" spans="1:34">
      <c r="A151" s="4"/>
      <c r="B151" s="2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2"/>
      <c r="AD151" s="2"/>
      <c r="AE151" s="2"/>
      <c r="AF151" s="2"/>
      <c r="AG151" s="2"/>
      <c r="AH151" s="2"/>
    </row>
    <row r="152" spans="1:34">
      <c r="A152" s="4"/>
      <c r="B152" s="2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2"/>
      <c r="AD152" s="2"/>
      <c r="AE152" s="2"/>
      <c r="AF152" s="2"/>
      <c r="AG152" s="2"/>
      <c r="AH152" s="2"/>
    </row>
    <row r="153" spans="1:34">
      <c r="A153" s="4"/>
      <c r="B153" s="2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2"/>
      <c r="AD153" s="2"/>
      <c r="AE153" s="2"/>
      <c r="AF153" s="2"/>
      <c r="AG153" s="2"/>
      <c r="AH153" s="2"/>
    </row>
    <row r="154" spans="1:34">
      <c r="A154" s="4"/>
      <c r="B154" s="2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2"/>
      <c r="AD154" s="2"/>
      <c r="AE154" s="2"/>
      <c r="AF154" s="2"/>
      <c r="AG154" s="2"/>
      <c r="AH154" s="2"/>
    </row>
    <row r="155" spans="1:34">
      <c r="A155" s="4"/>
      <c r="B155" s="2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2"/>
      <c r="AD155" s="2"/>
      <c r="AE155" s="2"/>
      <c r="AF155" s="2"/>
      <c r="AG155" s="2"/>
      <c r="AH155" s="2"/>
    </row>
    <row r="156" spans="1:34">
      <c r="A156" s="4"/>
      <c r="B156" s="2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2"/>
      <c r="AD156" s="2"/>
      <c r="AE156" s="2"/>
      <c r="AF156" s="2"/>
      <c r="AG156" s="2"/>
      <c r="AH156" s="2"/>
    </row>
    <row r="157" spans="1:34">
      <c r="A157" s="4"/>
      <c r="B157" s="2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2"/>
      <c r="AD157" s="2"/>
      <c r="AE157" s="2"/>
      <c r="AF157" s="2"/>
      <c r="AG157" s="2"/>
      <c r="AH157" s="2"/>
    </row>
    <row r="158" spans="1:34">
      <c r="A158" s="4"/>
      <c r="B158" s="2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2"/>
      <c r="AD158" s="2"/>
      <c r="AE158" s="2"/>
      <c r="AF158" s="2"/>
      <c r="AG158" s="2"/>
      <c r="AH158" s="2"/>
    </row>
    <row r="159" spans="1:34">
      <c r="A159" s="4"/>
      <c r="B159" s="2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2"/>
      <c r="AD159" s="2"/>
      <c r="AE159" s="2"/>
      <c r="AF159" s="2"/>
      <c r="AG159" s="2"/>
      <c r="AH159" s="2"/>
    </row>
    <row r="160" spans="1:34">
      <c r="A160" s="4"/>
      <c r="B160" s="2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2"/>
      <c r="AD160" s="2"/>
      <c r="AE160" s="2"/>
      <c r="AF160" s="2"/>
      <c r="AG160" s="2"/>
      <c r="AH160" s="2"/>
    </row>
    <row r="161" spans="1:34">
      <c r="A161" s="4"/>
      <c r="B161" s="2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2"/>
      <c r="AD161" s="2"/>
      <c r="AE161" s="2"/>
      <c r="AF161" s="2"/>
      <c r="AG161" s="2"/>
      <c r="AH161" s="2"/>
    </row>
    <row r="162" spans="1:34">
      <c r="A162" s="4"/>
      <c r="B162" s="2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2"/>
      <c r="AD162" s="2"/>
      <c r="AE162" s="2"/>
      <c r="AF162" s="2"/>
      <c r="AG162" s="2"/>
      <c r="AH162" s="2"/>
    </row>
    <row r="163" spans="1:34">
      <c r="A163" s="4"/>
      <c r="B163" s="2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2"/>
      <c r="AD163" s="2"/>
      <c r="AE163" s="2"/>
      <c r="AF163" s="2"/>
      <c r="AG163" s="2"/>
      <c r="AH163" s="2"/>
    </row>
    <row r="164" spans="1:34">
      <c r="A164" s="4"/>
      <c r="B164" s="2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2"/>
      <c r="AD164" s="2"/>
      <c r="AE164" s="2"/>
      <c r="AF164" s="2"/>
      <c r="AG164" s="2"/>
      <c r="AH164" s="2"/>
    </row>
    <row r="165" spans="1:34">
      <c r="A165" s="4"/>
      <c r="B165" s="2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2"/>
      <c r="AD165" s="2"/>
      <c r="AE165" s="2"/>
      <c r="AF165" s="2"/>
      <c r="AG165" s="2"/>
      <c r="AH165" s="2"/>
    </row>
    <row r="166" spans="1:34">
      <c r="A166" s="4"/>
      <c r="B166" s="2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2"/>
      <c r="AD166" s="2"/>
      <c r="AE166" s="2"/>
      <c r="AF166" s="2"/>
      <c r="AG166" s="2"/>
      <c r="AH166" s="2"/>
    </row>
    <row r="167" spans="1:34">
      <c r="A167" s="4"/>
      <c r="B167" s="2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2"/>
      <c r="AD167" s="2"/>
      <c r="AE167" s="2"/>
      <c r="AF167" s="2"/>
      <c r="AG167" s="2"/>
      <c r="AH167" s="2"/>
    </row>
    <row r="168" spans="1:34">
      <c r="A168" s="4"/>
      <c r="B168" s="2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2"/>
      <c r="AD168" s="2"/>
      <c r="AE168" s="2"/>
      <c r="AF168" s="2"/>
      <c r="AG168" s="2"/>
      <c r="AH168" s="2"/>
    </row>
    <row r="169" spans="1:34">
      <c r="A169" s="4"/>
      <c r="B169" s="2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2"/>
      <c r="AD169" s="2"/>
      <c r="AE169" s="2"/>
      <c r="AF169" s="2"/>
      <c r="AG169" s="2"/>
      <c r="AH169" s="2"/>
    </row>
    <row r="170" spans="1:34">
      <c r="A170" s="4"/>
      <c r="B170" s="2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2"/>
      <c r="AD170" s="2"/>
      <c r="AE170" s="2"/>
      <c r="AF170" s="2"/>
      <c r="AG170" s="2"/>
      <c r="AH170" s="2"/>
    </row>
    <row r="171" spans="1:34">
      <c r="A171" s="4"/>
      <c r="B171" s="2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2"/>
      <c r="AD171" s="2"/>
      <c r="AE171" s="2"/>
      <c r="AF171" s="2"/>
      <c r="AG171" s="2"/>
      <c r="AH171" s="2"/>
    </row>
    <row r="172" spans="1:34">
      <c r="A172" s="4"/>
      <c r="B172" s="2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2"/>
      <c r="AD172" s="2"/>
      <c r="AE172" s="2"/>
      <c r="AF172" s="2"/>
      <c r="AG172" s="2"/>
      <c r="AH172" s="2"/>
    </row>
    <row r="173" spans="1:34">
      <c r="A173" s="4"/>
      <c r="B173" s="2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2"/>
      <c r="AD173" s="2"/>
      <c r="AE173" s="2"/>
      <c r="AF173" s="2"/>
      <c r="AG173" s="2"/>
      <c r="AH173" s="2"/>
    </row>
    <row r="174" spans="1:34">
      <c r="A174" s="4"/>
      <c r="B174" s="2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2"/>
      <c r="AD174" s="2"/>
      <c r="AE174" s="2"/>
      <c r="AF174" s="2"/>
      <c r="AG174" s="2"/>
      <c r="AH174" s="2"/>
    </row>
    <row r="175" spans="1:34">
      <c r="A175" s="4"/>
      <c r="B175" s="2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2"/>
      <c r="AD175" s="2"/>
      <c r="AE175" s="2"/>
      <c r="AF175" s="2"/>
      <c r="AG175" s="2"/>
      <c r="AH175" s="2"/>
    </row>
    <row r="176" spans="1:34">
      <c r="A176" s="4"/>
      <c r="B176" s="2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2"/>
      <c r="AD176" s="2"/>
      <c r="AE176" s="2"/>
      <c r="AF176" s="2"/>
      <c r="AG176" s="2"/>
      <c r="AH176" s="2"/>
    </row>
    <row r="177" spans="1:34">
      <c r="A177" s="4"/>
      <c r="B177" s="2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2"/>
      <c r="AD177" s="2"/>
      <c r="AE177" s="2"/>
      <c r="AF177" s="2"/>
      <c r="AG177" s="2"/>
      <c r="AH177" s="2"/>
    </row>
    <row r="178" spans="1:34">
      <c r="A178" s="4"/>
      <c r="B178" s="2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2"/>
      <c r="AD178" s="2"/>
      <c r="AE178" s="2"/>
      <c r="AF178" s="2"/>
      <c r="AG178" s="2"/>
      <c r="AH178" s="2"/>
    </row>
    <row r="179" spans="1:34">
      <c r="A179" s="4"/>
      <c r="B179" s="2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2"/>
      <c r="AD179" s="2"/>
      <c r="AE179" s="2"/>
      <c r="AF179" s="2"/>
      <c r="AG179" s="2"/>
      <c r="AH179" s="2"/>
    </row>
    <row r="180" spans="1:34">
      <c r="A180" s="4"/>
      <c r="B180" s="2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2"/>
      <c r="AD180" s="2"/>
      <c r="AE180" s="2"/>
      <c r="AF180" s="2"/>
      <c r="AG180" s="2"/>
      <c r="AH180" s="2"/>
    </row>
    <row r="181" spans="1:34">
      <c r="A181" s="4"/>
      <c r="B181" s="2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2"/>
      <c r="AD181" s="2"/>
      <c r="AE181" s="2"/>
      <c r="AF181" s="2"/>
      <c r="AG181" s="2"/>
      <c r="AH181" s="2"/>
    </row>
    <row r="182" spans="1:34">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2"/>
      <c r="AD182" s="2"/>
      <c r="AE182" s="2"/>
      <c r="AF182" s="2"/>
      <c r="AG182" s="2"/>
      <c r="AH182" s="2"/>
    </row>
    <row r="183" spans="1:34">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2"/>
      <c r="AD183" s="2"/>
      <c r="AE183" s="2"/>
      <c r="AF183" s="2"/>
      <c r="AG183" s="2"/>
      <c r="AH183" s="2"/>
    </row>
    <row r="184" spans="1:34">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2"/>
      <c r="AD184" s="2"/>
      <c r="AE184" s="2"/>
      <c r="AF184" s="2"/>
      <c r="AG184" s="2"/>
      <c r="AH184" s="2"/>
    </row>
    <row r="185" spans="1:34">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2"/>
      <c r="AD185" s="2"/>
      <c r="AE185" s="2"/>
      <c r="AF185" s="2"/>
      <c r="AG185" s="2"/>
      <c r="AH185" s="2"/>
    </row>
    <row r="186" spans="1:34">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2"/>
      <c r="AD186" s="2"/>
      <c r="AE186" s="2"/>
      <c r="AF186" s="2"/>
      <c r="AG186" s="2"/>
      <c r="AH186" s="2"/>
    </row>
    <row r="187" spans="1:34">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2"/>
      <c r="AD187" s="2"/>
      <c r="AE187" s="2"/>
      <c r="AF187" s="2"/>
      <c r="AG187" s="2"/>
      <c r="AH187" s="2"/>
    </row>
    <row r="188" spans="1:34">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2"/>
      <c r="AD188" s="2"/>
      <c r="AE188" s="2"/>
      <c r="AF188" s="2"/>
      <c r="AG188" s="2"/>
      <c r="AH188" s="2"/>
    </row>
    <row r="189" spans="1:34">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2"/>
      <c r="AD189" s="2"/>
      <c r="AE189" s="2"/>
      <c r="AF189" s="2"/>
      <c r="AG189" s="2"/>
      <c r="AH189" s="2"/>
    </row>
    <row r="190" spans="1:34">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2"/>
      <c r="AD190" s="2"/>
      <c r="AE190" s="2"/>
      <c r="AF190" s="2"/>
      <c r="AG190" s="2"/>
      <c r="AH190" s="2"/>
    </row>
    <row r="191" spans="1:34">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2"/>
      <c r="AD191" s="2"/>
      <c r="AE191" s="2"/>
      <c r="AF191" s="2"/>
      <c r="AG191" s="2"/>
      <c r="AH191" s="2"/>
    </row>
    <row r="192" spans="1:34">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2"/>
      <c r="AD192" s="2"/>
      <c r="AE192" s="2"/>
      <c r="AF192" s="2"/>
      <c r="AG192" s="2"/>
      <c r="AH192" s="2"/>
    </row>
    <row r="193" spans="1:34">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2"/>
      <c r="AD193" s="2"/>
      <c r="AE193" s="2"/>
      <c r="AF193" s="2"/>
      <c r="AG193" s="2"/>
      <c r="AH193" s="2"/>
    </row>
    <row r="194" spans="1:34">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2"/>
      <c r="AD194" s="2"/>
      <c r="AE194" s="2"/>
      <c r="AF194" s="2"/>
      <c r="AG194" s="2"/>
      <c r="AH194" s="2"/>
    </row>
    <row r="195" spans="1:34">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2"/>
      <c r="AD195" s="2"/>
      <c r="AE195" s="2"/>
      <c r="AF195" s="2"/>
      <c r="AG195" s="2"/>
      <c r="AH195" s="2"/>
    </row>
    <row r="196" spans="1:34">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2"/>
      <c r="AD196" s="2"/>
      <c r="AE196" s="2"/>
      <c r="AF196" s="2"/>
      <c r="AG196" s="2"/>
      <c r="AH196" s="2"/>
    </row>
    <row r="197" spans="1:34">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2"/>
      <c r="AD197" s="2"/>
      <c r="AE197" s="2"/>
      <c r="AF197" s="2"/>
      <c r="AG197" s="2"/>
      <c r="AH197" s="2"/>
    </row>
    <row r="198" spans="1:34">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2"/>
      <c r="AD198" s="2"/>
      <c r="AE198" s="2"/>
      <c r="AF198" s="2"/>
      <c r="AG198" s="2"/>
      <c r="AH198" s="2"/>
    </row>
    <row r="199" spans="1:34">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2"/>
      <c r="AD199" s="2"/>
      <c r="AE199" s="2"/>
      <c r="AF199" s="2"/>
      <c r="AG199" s="2"/>
      <c r="AH199" s="2"/>
    </row>
    <row r="200" spans="1:34">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2"/>
      <c r="AD200" s="2"/>
      <c r="AE200" s="2"/>
      <c r="AF200" s="2"/>
      <c r="AG200" s="2"/>
      <c r="AH200" s="2"/>
    </row>
    <row r="201" spans="1:34">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2"/>
      <c r="AD201" s="2"/>
      <c r="AE201" s="2"/>
      <c r="AF201" s="2"/>
      <c r="AG201" s="2"/>
      <c r="AH201" s="2"/>
    </row>
    <row r="202" spans="1:34">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2"/>
      <c r="AD202" s="2"/>
      <c r="AE202" s="2"/>
      <c r="AF202" s="2"/>
      <c r="AG202" s="2"/>
      <c r="AH202" s="2"/>
    </row>
    <row r="203" spans="1:34">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2"/>
      <c r="AD203" s="2"/>
      <c r="AE203" s="2"/>
      <c r="AF203" s="2"/>
      <c r="AG203" s="2"/>
      <c r="AH203" s="2"/>
    </row>
    <row r="204" spans="1:34">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2"/>
      <c r="AD204" s="2"/>
      <c r="AE204" s="2"/>
      <c r="AF204" s="2"/>
      <c r="AG204" s="2"/>
      <c r="AH204" s="2"/>
    </row>
    <row r="205" spans="1:34">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2"/>
      <c r="AD205" s="2"/>
      <c r="AE205" s="2"/>
      <c r="AF205" s="2"/>
      <c r="AG205" s="2"/>
      <c r="AH205" s="2"/>
    </row>
    <row r="206" spans="1:34">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2"/>
      <c r="AD206" s="2"/>
      <c r="AE206" s="2"/>
      <c r="AF206" s="2"/>
      <c r="AG206" s="2"/>
      <c r="AH206" s="2"/>
    </row>
    <row r="207" spans="1:34">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2"/>
      <c r="AD207" s="2"/>
      <c r="AE207" s="2"/>
      <c r="AF207" s="2"/>
      <c r="AG207" s="2"/>
      <c r="AH207" s="2"/>
    </row>
    <row r="208" spans="1:34">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2"/>
      <c r="AD208" s="2"/>
      <c r="AE208" s="2"/>
      <c r="AF208" s="2"/>
      <c r="AG208" s="2"/>
      <c r="AH208" s="2"/>
    </row>
    <row r="209" spans="1:34">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2"/>
      <c r="AD209" s="2"/>
      <c r="AE209" s="2"/>
      <c r="AF209" s="2"/>
      <c r="AG209" s="2"/>
      <c r="AH209" s="2"/>
    </row>
    <row r="210" spans="1:34">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2"/>
      <c r="AD210" s="2"/>
      <c r="AE210" s="2"/>
      <c r="AF210" s="2"/>
      <c r="AG210" s="2"/>
      <c r="AH210" s="2"/>
    </row>
    <row r="211" spans="1:34">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2"/>
      <c r="AD211" s="2"/>
      <c r="AE211" s="2"/>
      <c r="AF211" s="2"/>
      <c r="AG211" s="2"/>
      <c r="AH211" s="2"/>
    </row>
    <row r="212" spans="1:34">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2"/>
      <c r="AD212" s="2"/>
      <c r="AE212" s="2"/>
      <c r="AF212" s="2"/>
      <c r="AG212" s="2"/>
      <c r="AH212" s="2"/>
    </row>
    <row r="213" spans="1:34">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2"/>
      <c r="AD213" s="2"/>
      <c r="AE213" s="2"/>
      <c r="AF213" s="2"/>
      <c r="AG213" s="2"/>
      <c r="AH213" s="2"/>
    </row>
    <row r="214" spans="1:34">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2"/>
      <c r="AD214" s="2"/>
      <c r="AE214" s="2"/>
      <c r="AF214" s="2"/>
      <c r="AG214" s="2"/>
      <c r="AH214" s="2"/>
    </row>
    <row r="215" spans="1:34">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2"/>
      <c r="AD215" s="2"/>
      <c r="AE215" s="2"/>
      <c r="AF215" s="2"/>
      <c r="AG215" s="2"/>
      <c r="AH215" s="2"/>
    </row>
    <row r="216" spans="1:34">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2"/>
      <c r="AD216" s="2"/>
      <c r="AE216" s="2"/>
      <c r="AF216" s="2"/>
      <c r="AG216" s="2"/>
      <c r="AH216" s="2"/>
    </row>
    <row r="217" spans="1:34">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2"/>
      <c r="AD217" s="2"/>
      <c r="AE217" s="2"/>
      <c r="AF217" s="2"/>
      <c r="AG217" s="2"/>
      <c r="AH217" s="2"/>
    </row>
    <row r="218" spans="1:34">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2"/>
      <c r="AD218" s="2"/>
      <c r="AE218" s="2"/>
      <c r="AF218" s="2"/>
      <c r="AG218" s="2"/>
      <c r="AH218" s="2"/>
    </row>
    <row r="219" spans="1:34">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2"/>
      <c r="AD219" s="2"/>
      <c r="AE219" s="2"/>
      <c r="AF219" s="2"/>
      <c r="AG219" s="2"/>
      <c r="AH219" s="2"/>
    </row>
    <row r="220" spans="1:34">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2"/>
      <c r="AD220" s="2"/>
      <c r="AE220" s="2"/>
      <c r="AF220" s="2"/>
      <c r="AG220" s="2"/>
      <c r="AH220" s="2"/>
    </row>
    <row r="221" spans="1:34">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2"/>
      <c r="AD221" s="2"/>
      <c r="AE221" s="2"/>
      <c r="AF221" s="2"/>
      <c r="AG221" s="2"/>
      <c r="AH221" s="2"/>
    </row>
    <row r="222" spans="1:34">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2"/>
      <c r="AD222" s="2"/>
      <c r="AE222" s="2"/>
      <c r="AF222" s="2"/>
      <c r="AG222" s="2"/>
      <c r="AH222" s="2"/>
    </row>
    <row r="223" spans="1:34">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2"/>
      <c r="AD223" s="2"/>
      <c r="AE223" s="2"/>
      <c r="AF223" s="2"/>
      <c r="AG223" s="2"/>
      <c r="AH223" s="2"/>
    </row>
    <row r="224" spans="1:34">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2"/>
      <c r="AD224" s="2"/>
      <c r="AE224" s="2"/>
      <c r="AF224" s="2"/>
      <c r="AG224" s="2"/>
      <c r="AH224" s="2"/>
    </row>
    <row r="225" spans="1:34">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2"/>
      <c r="AD225" s="2"/>
      <c r="AE225" s="2"/>
      <c r="AF225" s="2"/>
      <c r="AG225" s="2"/>
      <c r="AH225" s="2"/>
    </row>
    <row r="226" spans="1:34">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2"/>
      <c r="AD226" s="2"/>
      <c r="AE226" s="2"/>
      <c r="AF226" s="2"/>
      <c r="AG226" s="2"/>
      <c r="AH226" s="2"/>
    </row>
    <row r="227" spans="1:34">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2"/>
      <c r="AD227" s="2"/>
      <c r="AE227" s="2"/>
      <c r="AF227" s="2"/>
      <c r="AG227" s="2"/>
      <c r="AH227" s="2"/>
    </row>
    <row r="228" spans="1:34">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2"/>
      <c r="AD228" s="2"/>
      <c r="AE228" s="2"/>
      <c r="AF228" s="2"/>
      <c r="AG228" s="2"/>
      <c r="AH228" s="2"/>
    </row>
    <row r="229" spans="1:34">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2"/>
      <c r="AD229" s="2"/>
      <c r="AE229" s="2"/>
      <c r="AF229" s="2"/>
      <c r="AG229" s="2"/>
      <c r="AH229" s="2"/>
    </row>
    <row r="230" spans="1:34">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2"/>
      <c r="AD230" s="2"/>
      <c r="AE230" s="2"/>
      <c r="AF230" s="2"/>
      <c r="AG230" s="2"/>
      <c r="AH230" s="2"/>
    </row>
    <row r="231" spans="1:34">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2"/>
      <c r="AD231" s="2"/>
      <c r="AE231" s="2"/>
      <c r="AF231" s="2"/>
      <c r="AG231" s="2"/>
      <c r="AH231" s="2"/>
    </row>
    <row r="232" spans="1:34">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2"/>
      <c r="AD232" s="2"/>
      <c r="AE232" s="2"/>
      <c r="AF232" s="2"/>
      <c r="AG232" s="2"/>
      <c r="AH232" s="2"/>
    </row>
    <row r="233" spans="1:34">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2"/>
      <c r="AD233" s="2"/>
      <c r="AE233" s="2"/>
      <c r="AF233" s="2"/>
      <c r="AG233" s="2"/>
      <c r="AH233" s="2"/>
    </row>
    <row r="234" spans="1:34">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2"/>
      <c r="AD234" s="2"/>
      <c r="AE234" s="2"/>
      <c r="AF234" s="2"/>
      <c r="AG234" s="2"/>
      <c r="AH234" s="2"/>
    </row>
    <row r="235" spans="1:34">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2"/>
      <c r="AD235" s="2"/>
      <c r="AE235" s="2"/>
      <c r="AF235" s="2"/>
      <c r="AG235" s="2"/>
      <c r="AH235" s="2"/>
    </row>
    <row r="236" spans="1:34">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2"/>
      <c r="AD236" s="2"/>
      <c r="AE236" s="2"/>
      <c r="AF236" s="2"/>
      <c r="AG236" s="2"/>
      <c r="AH236" s="2"/>
    </row>
    <row r="237" spans="1:34">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2"/>
      <c r="AD237" s="2"/>
      <c r="AE237" s="2"/>
      <c r="AF237" s="2"/>
      <c r="AG237" s="2"/>
      <c r="AH237" s="2"/>
    </row>
    <row r="238" spans="1:34">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2"/>
      <c r="AD238" s="2"/>
      <c r="AE238" s="2"/>
      <c r="AF238" s="2"/>
      <c r="AG238" s="2"/>
      <c r="AH238" s="2"/>
    </row>
    <row r="239" spans="1:34">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2"/>
      <c r="AD239" s="2"/>
      <c r="AE239" s="2"/>
      <c r="AF239" s="2"/>
      <c r="AG239" s="2"/>
      <c r="AH239" s="2"/>
    </row>
    <row r="240" spans="1:34">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2"/>
      <c r="AD240" s="2"/>
      <c r="AE240" s="2"/>
      <c r="AF240" s="2"/>
      <c r="AG240" s="2"/>
      <c r="AH240" s="2"/>
    </row>
    <row r="241" spans="1:34">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2"/>
      <c r="AD241" s="2"/>
      <c r="AE241" s="2"/>
      <c r="AF241" s="2"/>
      <c r="AG241" s="2"/>
      <c r="AH241" s="2"/>
    </row>
    <row r="242" spans="1:34">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2"/>
      <c r="AD242" s="2"/>
      <c r="AE242" s="2"/>
      <c r="AF242" s="2"/>
      <c r="AG242" s="2"/>
      <c r="AH242" s="2"/>
    </row>
    <row r="243" spans="1:34">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2"/>
      <c r="AD243" s="2"/>
      <c r="AE243" s="2"/>
      <c r="AF243" s="2"/>
      <c r="AG243" s="2"/>
      <c r="AH243" s="2"/>
    </row>
    <row r="244" spans="1:34">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2"/>
      <c r="AD244" s="2"/>
      <c r="AE244" s="2"/>
      <c r="AF244" s="2"/>
      <c r="AG244" s="2"/>
      <c r="AH244" s="2"/>
    </row>
    <row r="245" spans="1:34">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2"/>
      <c r="AD245" s="2"/>
      <c r="AE245" s="2"/>
      <c r="AF245" s="2"/>
      <c r="AG245" s="2"/>
      <c r="AH245" s="2"/>
    </row>
    <row r="246" spans="1:34">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2"/>
      <c r="AD246" s="2"/>
      <c r="AE246" s="2"/>
      <c r="AF246" s="2"/>
      <c r="AG246" s="2"/>
      <c r="AH246" s="2"/>
    </row>
    <row r="247" spans="1:34">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2"/>
      <c r="AD247" s="2"/>
      <c r="AE247" s="2"/>
      <c r="AF247" s="2"/>
      <c r="AG247" s="2"/>
      <c r="AH247" s="2"/>
    </row>
    <row r="248" spans="1:34">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2"/>
      <c r="AD248" s="2"/>
      <c r="AE248" s="2"/>
      <c r="AF248" s="2"/>
      <c r="AG248" s="2"/>
      <c r="AH248" s="2"/>
    </row>
    <row r="249" spans="1:34">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2"/>
      <c r="AD249" s="2"/>
      <c r="AE249" s="2"/>
      <c r="AF249" s="2"/>
      <c r="AG249" s="2"/>
      <c r="AH249" s="2"/>
    </row>
    <row r="250" spans="1:34">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2"/>
      <c r="AD250" s="2"/>
      <c r="AE250" s="2"/>
      <c r="AF250" s="2"/>
      <c r="AG250" s="2"/>
      <c r="AH250" s="2"/>
    </row>
    <row r="251" spans="1:34">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2"/>
      <c r="AD251" s="2"/>
      <c r="AE251" s="2"/>
      <c r="AF251" s="2"/>
      <c r="AG251" s="2"/>
      <c r="AH251" s="2"/>
    </row>
    <row r="252" spans="1:34">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2"/>
      <c r="AD252" s="2"/>
      <c r="AE252" s="2"/>
      <c r="AF252" s="2"/>
      <c r="AG252" s="2"/>
      <c r="AH252" s="2"/>
    </row>
    <row r="253" spans="1:34">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2"/>
      <c r="AD253" s="2"/>
      <c r="AE253" s="2"/>
      <c r="AF253" s="2"/>
      <c r="AG253" s="2"/>
      <c r="AH253" s="2"/>
    </row>
    <row r="254" spans="1:34">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2"/>
      <c r="AD254" s="2"/>
      <c r="AE254" s="2"/>
      <c r="AF254" s="2"/>
      <c r="AG254" s="2"/>
      <c r="AH254" s="2"/>
    </row>
    <row r="255" spans="1:34">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2"/>
      <c r="AD255" s="2"/>
      <c r="AE255" s="2"/>
      <c r="AF255" s="2"/>
      <c r="AG255" s="2"/>
      <c r="AH255" s="2"/>
    </row>
    <row r="256" spans="1:34">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2"/>
      <c r="AD256" s="2"/>
      <c r="AE256" s="2"/>
      <c r="AF256" s="2"/>
      <c r="AG256" s="2"/>
      <c r="AH256" s="2"/>
    </row>
    <row r="257" spans="1:34">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2"/>
      <c r="AD257" s="2"/>
      <c r="AE257" s="2"/>
      <c r="AF257" s="2"/>
      <c r="AG257" s="2"/>
      <c r="AH257" s="2"/>
    </row>
    <row r="258" spans="1:34">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2"/>
      <c r="AD258" s="2"/>
      <c r="AE258" s="2"/>
      <c r="AF258" s="2"/>
      <c r="AG258" s="2"/>
      <c r="AH258" s="2"/>
    </row>
    <row r="259" spans="1:34">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2"/>
      <c r="AD259" s="2"/>
      <c r="AE259" s="2"/>
      <c r="AF259" s="2"/>
      <c r="AG259" s="2"/>
      <c r="AH259" s="2"/>
    </row>
    <row r="260" spans="1:34">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2"/>
      <c r="AD260" s="2"/>
      <c r="AE260" s="2"/>
      <c r="AF260" s="2"/>
      <c r="AG260" s="2"/>
      <c r="AH260" s="2"/>
    </row>
    <row r="261" spans="1:34">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2"/>
      <c r="AD261" s="2"/>
      <c r="AE261" s="2"/>
      <c r="AF261" s="2"/>
      <c r="AG261" s="2"/>
      <c r="AH261" s="2"/>
    </row>
    <row r="262" spans="1:34">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2"/>
      <c r="AD262" s="2"/>
      <c r="AE262" s="2"/>
      <c r="AF262" s="2"/>
      <c r="AG262" s="2"/>
      <c r="AH262" s="2"/>
    </row>
    <row r="263" spans="1:34">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2"/>
      <c r="AD263" s="2"/>
      <c r="AE263" s="2"/>
      <c r="AF263" s="2"/>
      <c r="AG263" s="2"/>
      <c r="AH263" s="2"/>
    </row>
    <row r="264" spans="1:34">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2"/>
      <c r="AD264" s="2"/>
      <c r="AE264" s="2"/>
      <c r="AF264" s="2"/>
      <c r="AG264" s="2"/>
      <c r="AH264" s="2"/>
    </row>
    <row r="265" spans="1:34">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2"/>
      <c r="AD265" s="2"/>
      <c r="AE265" s="2"/>
      <c r="AF265" s="2"/>
      <c r="AG265" s="2"/>
      <c r="AH265" s="2"/>
    </row>
    <row r="266" spans="1:34">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2"/>
      <c r="AD266" s="2"/>
      <c r="AE266" s="2"/>
      <c r="AF266" s="2"/>
      <c r="AG266" s="2"/>
      <c r="AH266" s="2"/>
    </row>
    <row r="267" spans="1:34">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2"/>
      <c r="AD267" s="2"/>
      <c r="AE267" s="2"/>
      <c r="AF267" s="2"/>
      <c r="AG267" s="2"/>
      <c r="AH267" s="2"/>
    </row>
    <row r="268" spans="1:34">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2"/>
      <c r="AD268" s="2"/>
      <c r="AE268" s="2"/>
      <c r="AF268" s="2"/>
      <c r="AG268" s="2"/>
      <c r="AH268" s="2"/>
    </row>
    <row r="269" spans="1:34">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2"/>
      <c r="AD269" s="2"/>
      <c r="AE269" s="2"/>
      <c r="AF269" s="2"/>
      <c r="AG269" s="2"/>
      <c r="AH269" s="2"/>
    </row>
    <row r="270" spans="1:34">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2"/>
      <c r="AD270" s="2"/>
      <c r="AE270" s="2"/>
      <c r="AF270" s="2"/>
      <c r="AG270" s="2"/>
      <c r="AH270" s="2"/>
    </row>
    <row r="271" spans="1:34">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2"/>
      <c r="AD271" s="2"/>
      <c r="AE271" s="2"/>
      <c r="AF271" s="2"/>
      <c r="AG271" s="2"/>
      <c r="AH271" s="2"/>
    </row>
    <row r="272" spans="1:34">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2"/>
      <c r="AD272" s="2"/>
      <c r="AE272" s="2"/>
      <c r="AF272" s="2"/>
      <c r="AG272" s="2"/>
      <c r="AH272" s="2"/>
    </row>
    <row r="273" spans="1:34">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2"/>
      <c r="AD273" s="2"/>
      <c r="AE273" s="2"/>
      <c r="AF273" s="2"/>
      <c r="AG273" s="2"/>
      <c r="AH273" s="2"/>
    </row>
    <row r="274" spans="1:34">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2"/>
      <c r="AD274" s="2"/>
      <c r="AE274" s="2"/>
      <c r="AF274" s="2"/>
      <c r="AG274" s="2"/>
      <c r="AH274" s="2"/>
    </row>
    <row r="275" spans="1:34">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2"/>
      <c r="AD275" s="2"/>
      <c r="AE275" s="2"/>
      <c r="AF275" s="2"/>
      <c r="AG275" s="2"/>
      <c r="AH275" s="2"/>
    </row>
    <row r="276" spans="1:34">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2"/>
      <c r="AD276" s="2"/>
      <c r="AE276" s="2"/>
      <c r="AF276" s="2"/>
      <c r="AG276" s="2"/>
      <c r="AH276" s="2"/>
    </row>
    <row r="277" spans="1:34">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2"/>
      <c r="AD277" s="2"/>
      <c r="AE277" s="2"/>
      <c r="AF277" s="2"/>
      <c r="AG277" s="2"/>
      <c r="AH277" s="2"/>
    </row>
    <row r="278" spans="1:34">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2"/>
      <c r="AD278" s="2"/>
      <c r="AE278" s="2"/>
      <c r="AF278" s="2"/>
      <c r="AG278" s="2"/>
      <c r="AH278" s="2"/>
    </row>
    <row r="279" spans="1:34">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2"/>
      <c r="AD279" s="2"/>
      <c r="AE279" s="2"/>
      <c r="AF279" s="2"/>
      <c r="AG279" s="2"/>
      <c r="AH279" s="2"/>
    </row>
    <row r="280" spans="1:34">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2"/>
      <c r="AD280" s="2"/>
      <c r="AE280" s="2"/>
      <c r="AF280" s="2"/>
      <c r="AG280" s="2"/>
      <c r="AH280" s="2"/>
    </row>
    <row r="281" spans="1:34">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2"/>
      <c r="AD281" s="2"/>
      <c r="AE281" s="2"/>
      <c r="AF281" s="2"/>
      <c r="AG281" s="2"/>
      <c r="AH281" s="2"/>
    </row>
    <row r="282" spans="1:34">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2"/>
      <c r="AD282" s="2"/>
      <c r="AE282" s="2"/>
      <c r="AF282" s="2"/>
      <c r="AG282" s="2"/>
      <c r="AH282" s="2"/>
    </row>
    <row r="283" spans="1:34">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2"/>
      <c r="AD283" s="2"/>
      <c r="AE283" s="2"/>
      <c r="AF283" s="2"/>
      <c r="AG283" s="2"/>
      <c r="AH283" s="2"/>
    </row>
    <row r="284" spans="1:34">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2"/>
      <c r="AD284" s="2"/>
      <c r="AE284" s="2"/>
      <c r="AF284" s="2"/>
      <c r="AG284" s="2"/>
      <c r="AH284" s="2"/>
    </row>
    <row r="285" spans="1:34">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2"/>
      <c r="AD285" s="2"/>
      <c r="AE285" s="2"/>
      <c r="AF285" s="2"/>
      <c r="AG285" s="2"/>
      <c r="AH285" s="2"/>
    </row>
    <row r="286" spans="1:34">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2"/>
      <c r="AD286" s="2"/>
      <c r="AE286" s="2"/>
      <c r="AF286" s="2"/>
      <c r="AG286" s="2"/>
      <c r="AH286" s="2"/>
    </row>
    <row r="287" spans="1:34">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2"/>
      <c r="AD287" s="2"/>
      <c r="AE287" s="2"/>
      <c r="AF287" s="2"/>
      <c r="AG287" s="2"/>
      <c r="AH287" s="2"/>
    </row>
    <row r="288" spans="1:34">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2"/>
      <c r="AD288" s="2"/>
      <c r="AE288" s="2"/>
      <c r="AF288" s="2"/>
      <c r="AG288" s="2"/>
      <c r="AH288" s="2"/>
    </row>
    <row r="289" spans="1:34">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2"/>
      <c r="AD289" s="2"/>
      <c r="AE289" s="2"/>
      <c r="AF289" s="2"/>
      <c r="AG289" s="2"/>
      <c r="AH289" s="2"/>
    </row>
    <row r="290" spans="1:34">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2"/>
      <c r="AD290" s="2"/>
      <c r="AE290" s="2"/>
      <c r="AF290" s="2"/>
      <c r="AG290" s="2"/>
      <c r="AH290" s="2"/>
    </row>
    <row r="291" spans="1:34">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2"/>
      <c r="AD291" s="2"/>
      <c r="AE291" s="2"/>
      <c r="AF291" s="2"/>
      <c r="AG291" s="2"/>
      <c r="AH291" s="2"/>
    </row>
    <row r="292" spans="1:34">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2"/>
      <c r="AD292" s="2"/>
      <c r="AE292" s="2"/>
      <c r="AF292" s="2"/>
      <c r="AG292" s="2"/>
      <c r="AH292" s="2"/>
    </row>
    <row r="293" spans="1:34">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2"/>
      <c r="AD293" s="2"/>
      <c r="AE293" s="2"/>
      <c r="AF293" s="2"/>
      <c r="AG293" s="2"/>
      <c r="AH293" s="2"/>
    </row>
    <row r="294" spans="1:34">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2"/>
      <c r="AD294" s="2"/>
      <c r="AE294" s="2"/>
      <c r="AF294" s="2"/>
      <c r="AG294" s="2"/>
      <c r="AH294" s="2"/>
    </row>
    <row r="295" spans="1:34">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2"/>
      <c r="AD295" s="2"/>
      <c r="AE295" s="2"/>
      <c r="AF295" s="2"/>
      <c r="AG295" s="2"/>
      <c r="AH295" s="2"/>
    </row>
    <row r="296" spans="1:34">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2"/>
      <c r="AD296" s="2"/>
      <c r="AE296" s="2"/>
      <c r="AF296" s="2"/>
      <c r="AG296" s="2"/>
      <c r="AH296" s="2"/>
    </row>
    <row r="297" spans="1:34">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2"/>
      <c r="AD297" s="2"/>
      <c r="AE297" s="2"/>
      <c r="AF297" s="2"/>
      <c r="AG297" s="2"/>
      <c r="AH297" s="2"/>
    </row>
    <row r="298" spans="1:34">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2"/>
      <c r="AD298" s="2"/>
      <c r="AE298" s="2"/>
      <c r="AF298" s="2"/>
      <c r="AG298" s="2"/>
      <c r="AH298" s="2"/>
    </row>
    <row r="299" spans="1:34">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2"/>
      <c r="AD299" s="2"/>
      <c r="AE299" s="2"/>
      <c r="AF299" s="2"/>
      <c r="AG299" s="2"/>
      <c r="AH299" s="2"/>
    </row>
    <row r="300" spans="1:34">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2"/>
      <c r="AD300" s="2"/>
      <c r="AE300" s="2"/>
      <c r="AF300" s="2"/>
      <c r="AG300" s="2"/>
      <c r="AH300" s="2"/>
    </row>
    <row r="301" spans="1:34">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2"/>
      <c r="AD301" s="2"/>
      <c r="AE301" s="2"/>
      <c r="AF301" s="2"/>
      <c r="AG301" s="2"/>
      <c r="AH301" s="2"/>
    </row>
    <row r="302" spans="1:34">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2"/>
      <c r="AD302" s="2"/>
      <c r="AE302" s="2"/>
      <c r="AF302" s="2"/>
      <c r="AG302" s="2"/>
      <c r="AH302" s="2"/>
    </row>
    <row r="303" spans="1:34">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2"/>
      <c r="AD303" s="2"/>
      <c r="AE303" s="2"/>
      <c r="AF303" s="2"/>
      <c r="AG303" s="2"/>
      <c r="AH303" s="2"/>
    </row>
    <row r="304" spans="1:34">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2"/>
      <c r="AD304" s="2"/>
      <c r="AE304" s="2"/>
      <c r="AF304" s="2"/>
      <c r="AG304" s="2"/>
      <c r="AH304" s="2"/>
    </row>
    <row r="305" spans="1:34">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2"/>
      <c r="AD305" s="2"/>
      <c r="AE305" s="2"/>
      <c r="AF305" s="2"/>
      <c r="AG305" s="2"/>
      <c r="AH305" s="2"/>
    </row>
    <row r="306" spans="1:34">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2"/>
      <c r="AD306" s="2"/>
      <c r="AE306" s="2"/>
      <c r="AF306" s="2"/>
      <c r="AG306" s="2"/>
      <c r="AH306" s="2"/>
    </row>
    <row r="307" spans="1:34">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2"/>
      <c r="AD307" s="2"/>
      <c r="AE307" s="2"/>
      <c r="AF307" s="2"/>
      <c r="AG307" s="2"/>
      <c r="AH307" s="2"/>
    </row>
    <row r="308" spans="1:34">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2"/>
      <c r="AD308" s="2"/>
      <c r="AE308" s="2"/>
      <c r="AF308" s="2"/>
      <c r="AG308" s="2"/>
      <c r="AH308" s="2"/>
    </row>
    <row r="309" spans="1:34">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2"/>
      <c r="AD309" s="2"/>
      <c r="AE309" s="2"/>
      <c r="AF309" s="2"/>
      <c r="AG309" s="2"/>
      <c r="AH309" s="2"/>
    </row>
    <row r="310" spans="1:34">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2"/>
      <c r="AD310" s="2"/>
      <c r="AE310" s="2"/>
      <c r="AF310" s="2"/>
      <c r="AG310" s="2"/>
      <c r="AH310" s="2"/>
    </row>
    <row r="311" spans="1:34">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2"/>
      <c r="AD311" s="2"/>
      <c r="AE311" s="2"/>
      <c r="AF311" s="2"/>
      <c r="AG311" s="2"/>
      <c r="AH311" s="2"/>
    </row>
    <row r="312" spans="1:34">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2"/>
      <c r="AD312" s="2"/>
      <c r="AE312" s="2"/>
      <c r="AF312" s="2"/>
      <c r="AG312" s="2"/>
      <c r="AH312" s="2"/>
    </row>
    <row r="313" spans="1:34">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2"/>
      <c r="AD313" s="2"/>
      <c r="AE313" s="2"/>
      <c r="AF313" s="2"/>
      <c r="AG313" s="2"/>
      <c r="AH313" s="2"/>
    </row>
    <row r="314" spans="1:34">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2"/>
      <c r="AD314" s="2"/>
      <c r="AE314" s="2"/>
      <c r="AF314" s="2"/>
      <c r="AG314" s="2"/>
      <c r="AH314" s="2"/>
    </row>
    <row r="315" spans="1:34">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2"/>
      <c r="AD315" s="2"/>
      <c r="AE315" s="2"/>
      <c r="AF315" s="2"/>
      <c r="AG315" s="2"/>
      <c r="AH315" s="2"/>
    </row>
    <row r="316" spans="1:34">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2"/>
      <c r="AD316" s="2"/>
      <c r="AE316" s="2"/>
      <c r="AF316" s="2"/>
      <c r="AG316" s="2"/>
      <c r="AH316" s="2"/>
    </row>
    <row r="317" spans="1:34">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2"/>
      <c r="AD317" s="2"/>
      <c r="AE317" s="2"/>
      <c r="AF317" s="2"/>
      <c r="AG317" s="2"/>
      <c r="AH317" s="2"/>
    </row>
    <row r="318" spans="1:34">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2"/>
      <c r="AD318" s="2"/>
      <c r="AE318" s="2"/>
      <c r="AF318" s="2"/>
      <c r="AG318" s="2"/>
      <c r="AH318" s="2"/>
    </row>
    <row r="319" spans="1:34">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2"/>
      <c r="AD319" s="2"/>
      <c r="AE319" s="2"/>
      <c r="AF319" s="2"/>
      <c r="AG319" s="2"/>
      <c r="AH319" s="2"/>
    </row>
    <row r="320" spans="1:34">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2"/>
      <c r="AD320" s="2"/>
      <c r="AE320" s="2"/>
      <c r="AF320" s="2"/>
      <c r="AG320" s="2"/>
      <c r="AH320" s="2"/>
    </row>
    <row r="321" spans="1:34">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2"/>
      <c r="AD321" s="2"/>
      <c r="AE321" s="2"/>
      <c r="AF321" s="2"/>
      <c r="AG321" s="2"/>
      <c r="AH321" s="2"/>
    </row>
    <row r="322" spans="1:34">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2"/>
      <c r="AD322" s="2"/>
      <c r="AE322" s="2"/>
      <c r="AF322" s="2"/>
      <c r="AG322" s="2"/>
      <c r="AH322" s="2"/>
    </row>
    <row r="323" spans="1:34">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2"/>
      <c r="AD323" s="2"/>
      <c r="AE323" s="2"/>
      <c r="AF323" s="2"/>
      <c r="AG323" s="2"/>
      <c r="AH323" s="2"/>
    </row>
    <row r="324" spans="1:34">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2"/>
      <c r="AD324" s="2"/>
      <c r="AE324" s="2"/>
      <c r="AF324" s="2"/>
      <c r="AG324" s="2"/>
      <c r="AH324" s="2"/>
    </row>
    <row r="325" spans="1:34">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2"/>
      <c r="AD325" s="2"/>
      <c r="AE325" s="2"/>
      <c r="AF325" s="2"/>
      <c r="AG325" s="2"/>
      <c r="AH325" s="2"/>
    </row>
    <row r="326" spans="1:34">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2"/>
      <c r="AD326" s="2"/>
      <c r="AE326" s="2"/>
      <c r="AF326" s="2"/>
      <c r="AG326" s="2"/>
      <c r="AH326" s="2"/>
    </row>
    <row r="327" spans="1:34">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2"/>
      <c r="AD327" s="2"/>
      <c r="AE327" s="2"/>
      <c r="AF327" s="2"/>
      <c r="AG327" s="2"/>
      <c r="AH327" s="2"/>
    </row>
    <row r="328" spans="1:34">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2"/>
      <c r="AD328" s="2"/>
      <c r="AE328" s="2"/>
      <c r="AF328" s="2"/>
      <c r="AG328" s="2"/>
      <c r="AH328" s="2"/>
    </row>
    <row r="329" spans="1:34">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2"/>
      <c r="AD329" s="2"/>
      <c r="AE329" s="2"/>
      <c r="AF329" s="2"/>
      <c r="AG329" s="2"/>
      <c r="AH329" s="2"/>
    </row>
    <row r="330" spans="1:34">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2"/>
      <c r="AD330" s="2"/>
      <c r="AE330" s="2"/>
      <c r="AF330" s="2"/>
      <c r="AG330" s="2"/>
      <c r="AH330" s="2"/>
    </row>
    <row r="331" spans="1:34">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2"/>
      <c r="AD331" s="2"/>
      <c r="AE331" s="2"/>
      <c r="AF331" s="2"/>
      <c r="AG331" s="2"/>
      <c r="AH331" s="2"/>
    </row>
    <row r="332" spans="1:34">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2"/>
      <c r="AD332" s="2"/>
      <c r="AE332" s="2"/>
      <c r="AF332" s="2"/>
      <c r="AG332" s="2"/>
      <c r="AH332" s="2"/>
    </row>
    <row r="333" spans="1:34">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2"/>
      <c r="AD333" s="2"/>
      <c r="AE333" s="2"/>
      <c r="AF333" s="2"/>
      <c r="AG333" s="2"/>
      <c r="AH333" s="2"/>
    </row>
    <row r="334" spans="1:34">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2"/>
      <c r="AD334" s="2"/>
      <c r="AE334" s="2"/>
      <c r="AF334" s="2"/>
      <c r="AG334" s="2"/>
      <c r="AH334" s="2"/>
    </row>
    <row r="335" spans="1:34">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2"/>
      <c r="AD335" s="2"/>
      <c r="AE335" s="2"/>
      <c r="AF335" s="2"/>
      <c r="AG335" s="2"/>
      <c r="AH335" s="2"/>
    </row>
    <row r="336" spans="1:34">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2"/>
      <c r="AD336" s="2"/>
      <c r="AE336" s="2"/>
      <c r="AF336" s="2"/>
      <c r="AG336" s="2"/>
      <c r="AH336" s="2"/>
    </row>
    <row r="337" spans="1:34">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2"/>
      <c r="AD337" s="2"/>
      <c r="AE337" s="2"/>
      <c r="AF337" s="2"/>
      <c r="AG337" s="2"/>
      <c r="AH337" s="2"/>
    </row>
    <row r="338" spans="1:34">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2"/>
      <c r="AD338" s="2"/>
      <c r="AE338" s="2"/>
      <c r="AF338" s="2"/>
      <c r="AG338" s="2"/>
      <c r="AH338" s="2"/>
    </row>
    <row r="339" spans="1:34">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2"/>
      <c r="AD339" s="2"/>
      <c r="AE339" s="2"/>
      <c r="AF339" s="2"/>
      <c r="AG339" s="2"/>
      <c r="AH339" s="2"/>
    </row>
    <row r="340" spans="1:34">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2"/>
      <c r="AD340" s="2"/>
      <c r="AE340" s="2"/>
      <c r="AF340" s="2"/>
      <c r="AG340" s="2"/>
      <c r="AH340" s="2"/>
    </row>
    <row r="341" spans="1:34">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2"/>
      <c r="AD341" s="2"/>
      <c r="AE341" s="2"/>
      <c r="AF341" s="2"/>
      <c r="AG341" s="2"/>
      <c r="AH341" s="2"/>
    </row>
    <row r="342" spans="1:34">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2"/>
      <c r="AD342" s="2"/>
      <c r="AE342" s="2"/>
      <c r="AF342" s="2"/>
      <c r="AG342" s="2"/>
      <c r="AH342" s="2"/>
    </row>
    <row r="343" spans="1:34">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2"/>
      <c r="AD343" s="2"/>
      <c r="AE343" s="2"/>
      <c r="AF343" s="2"/>
      <c r="AG343" s="2"/>
      <c r="AH343" s="2"/>
    </row>
    <row r="344" spans="1:34">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2"/>
      <c r="AD344" s="2"/>
      <c r="AE344" s="2"/>
      <c r="AF344" s="2"/>
      <c r="AG344" s="2"/>
      <c r="AH344" s="2"/>
    </row>
    <row r="345" spans="1:34">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2"/>
      <c r="AD345" s="2"/>
      <c r="AE345" s="2"/>
      <c r="AF345" s="2"/>
      <c r="AG345" s="2"/>
      <c r="AH345" s="2"/>
    </row>
    <row r="346" spans="1:34">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2"/>
      <c r="AD346" s="2"/>
      <c r="AE346" s="2"/>
      <c r="AF346" s="2"/>
      <c r="AG346" s="2"/>
      <c r="AH346" s="2"/>
    </row>
    <row r="347" spans="1:34">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2"/>
      <c r="AD347" s="2"/>
      <c r="AE347" s="2"/>
      <c r="AF347" s="2"/>
      <c r="AG347" s="2"/>
      <c r="AH347" s="2"/>
    </row>
    <row r="348" spans="1:34">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2"/>
      <c r="AD348" s="2"/>
      <c r="AE348" s="2"/>
      <c r="AF348" s="2"/>
      <c r="AG348" s="2"/>
      <c r="AH348" s="2"/>
    </row>
    <row r="349" spans="1:34">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2"/>
      <c r="AD349" s="2"/>
      <c r="AE349" s="2"/>
      <c r="AF349" s="2"/>
      <c r="AG349" s="2"/>
      <c r="AH349" s="2"/>
    </row>
    <row r="350" spans="1:34">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2"/>
      <c r="AD350" s="2"/>
      <c r="AE350" s="2"/>
      <c r="AF350" s="2"/>
      <c r="AG350" s="2"/>
      <c r="AH350" s="2"/>
    </row>
    <row r="351" spans="1:34">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2"/>
      <c r="AD351" s="2"/>
      <c r="AE351" s="2"/>
      <c r="AF351" s="2"/>
      <c r="AG351" s="2"/>
      <c r="AH351" s="2"/>
    </row>
    <row r="352" spans="1:34">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2"/>
      <c r="AD352" s="2"/>
      <c r="AE352" s="2"/>
      <c r="AF352" s="2"/>
      <c r="AG352" s="2"/>
      <c r="AH352" s="2"/>
    </row>
    <row r="353" spans="1:34">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2"/>
      <c r="AD353" s="2"/>
      <c r="AE353" s="2"/>
      <c r="AF353" s="2"/>
      <c r="AG353" s="2"/>
      <c r="AH353" s="2"/>
    </row>
    <row r="354" spans="1:34">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2"/>
      <c r="AD354" s="2"/>
      <c r="AE354" s="2"/>
      <c r="AF354" s="2"/>
      <c r="AG354" s="2"/>
      <c r="AH354" s="2"/>
    </row>
    <row r="355" spans="1:34">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2"/>
      <c r="AD355" s="2"/>
      <c r="AE355" s="2"/>
      <c r="AF355" s="2"/>
      <c r="AG355" s="2"/>
      <c r="AH355" s="2"/>
    </row>
    <row r="356" spans="1:34">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2"/>
      <c r="AD356" s="2"/>
      <c r="AE356" s="2"/>
      <c r="AF356" s="2"/>
      <c r="AG356" s="2"/>
      <c r="AH356" s="2"/>
    </row>
    <row r="357" spans="1:34">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2"/>
      <c r="AD357" s="2"/>
      <c r="AE357" s="2"/>
      <c r="AF357" s="2"/>
      <c r="AG357" s="2"/>
      <c r="AH357" s="2"/>
    </row>
    <row r="358" spans="1:34">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2"/>
      <c r="AD358" s="2"/>
      <c r="AE358" s="2"/>
      <c r="AF358" s="2"/>
      <c r="AG358" s="2"/>
      <c r="AH358" s="2"/>
    </row>
    <row r="359" spans="1:34">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2"/>
      <c r="AD359" s="2"/>
      <c r="AE359" s="2"/>
      <c r="AF359" s="2"/>
      <c r="AG359" s="2"/>
      <c r="AH359" s="2"/>
    </row>
    <row r="360" spans="1:34">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2"/>
      <c r="AD360" s="2"/>
      <c r="AE360" s="2"/>
      <c r="AF360" s="2"/>
      <c r="AG360" s="2"/>
      <c r="AH360" s="2"/>
    </row>
    <row r="361" spans="1:34">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2"/>
      <c r="AD361" s="2"/>
      <c r="AE361" s="2"/>
      <c r="AF361" s="2"/>
      <c r="AG361" s="2"/>
      <c r="AH361" s="2"/>
    </row>
    <row r="362" spans="1:34">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2"/>
      <c r="AD362" s="2"/>
      <c r="AE362" s="2"/>
      <c r="AF362" s="2"/>
      <c r="AG362" s="2"/>
      <c r="AH362" s="2"/>
    </row>
    <row r="363" spans="1:34">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2"/>
      <c r="AD363" s="2"/>
      <c r="AE363" s="2"/>
      <c r="AF363" s="2"/>
      <c r="AG363" s="2"/>
      <c r="AH363" s="2"/>
    </row>
    <row r="364" spans="1:34">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2"/>
      <c r="AD364" s="2"/>
      <c r="AE364" s="2"/>
      <c r="AF364" s="2"/>
      <c r="AG364" s="2"/>
      <c r="AH364" s="2"/>
    </row>
    <row r="365" spans="1:34">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2"/>
      <c r="AD365" s="2"/>
      <c r="AE365" s="2"/>
      <c r="AF365" s="2"/>
      <c r="AG365" s="2"/>
      <c r="AH365" s="2"/>
    </row>
    <row r="366" spans="1:34">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2"/>
      <c r="AD366" s="2"/>
      <c r="AE366" s="2"/>
      <c r="AF366" s="2"/>
      <c r="AG366" s="2"/>
      <c r="AH366" s="2"/>
    </row>
    <row r="367" spans="1:34">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2"/>
      <c r="AD367" s="2"/>
      <c r="AE367" s="2"/>
      <c r="AF367" s="2"/>
      <c r="AG367" s="2"/>
      <c r="AH367" s="2"/>
    </row>
    <row r="368" spans="1:34">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2"/>
      <c r="AD368" s="2"/>
      <c r="AE368" s="2"/>
      <c r="AF368" s="2"/>
      <c r="AG368" s="2"/>
      <c r="AH368" s="2"/>
    </row>
    <row r="369" spans="1:34">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2"/>
      <c r="AD369" s="2"/>
      <c r="AE369" s="2"/>
      <c r="AF369" s="2"/>
      <c r="AG369" s="2"/>
      <c r="AH369" s="2"/>
    </row>
    <row r="370" spans="1:34">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2"/>
      <c r="AD370" s="2"/>
      <c r="AE370" s="2"/>
      <c r="AF370" s="2"/>
      <c r="AG370" s="2"/>
      <c r="AH370" s="2"/>
    </row>
    <row r="371" spans="1:34">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2"/>
      <c r="AD371" s="2"/>
      <c r="AE371" s="2"/>
      <c r="AF371" s="2"/>
      <c r="AG371" s="2"/>
      <c r="AH371" s="2"/>
    </row>
    <row r="372" spans="1:34">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2"/>
      <c r="AD372" s="2"/>
      <c r="AE372" s="2"/>
      <c r="AF372" s="2"/>
      <c r="AG372" s="2"/>
      <c r="AH372" s="2"/>
    </row>
    <row r="373" spans="1:34">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2"/>
      <c r="AD373" s="2"/>
      <c r="AE373" s="2"/>
      <c r="AF373" s="2"/>
      <c r="AG373" s="2"/>
      <c r="AH373" s="2"/>
    </row>
    <row r="374" spans="1:34">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2"/>
      <c r="AD374" s="2"/>
      <c r="AE374" s="2"/>
      <c r="AF374" s="2"/>
      <c r="AG374" s="2"/>
      <c r="AH374" s="2"/>
    </row>
    <row r="375" spans="1:34">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2"/>
      <c r="AD375" s="2"/>
      <c r="AE375" s="2"/>
      <c r="AF375" s="2"/>
      <c r="AG375" s="2"/>
      <c r="AH375" s="2"/>
    </row>
    <row r="376" spans="1:34">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2"/>
      <c r="AD376" s="2"/>
      <c r="AE376" s="2"/>
      <c r="AF376" s="2"/>
      <c r="AG376" s="2"/>
      <c r="AH376" s="2"/>
    </row>
    <row r="377" spans="1:34">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2"/>
      <c r="AD377" s="2"/>
      <c r="AE377" s="2"/>
      <c r="AF377" s="2"/>
      <c r="AG377" s="2"/>
      <c r="AH377" s="2"/>
    </row>
    <row r="378" spans="1:34">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2"/>
      <c r="AD378" s="2"/>
      <c r="AE378" s="2"/>
      <c r="AF378" s="2"/>
      <c r="AG378" s="2"/>
      <c r="AH378" s="2"/>
    </row>
    <row r="379" spans="1:34">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2"/>
      <c r="AD379" s="2"/>
      <c r="AE379" s="2"/>
      <c r="AF379" s="2"/>
      <c r="AG379" s="2"/>
      <c r="AH379" s="2"/>
    </row>
    <row r="380" spans="1:34">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2"/>
      <c r="AD380" s="2"/>
      <c r="AE380" s="2"/>
      <c r="AF380" s="2"/>
      <c r="AG380" s="2"/>
      <c r="AH380" s="2"/>
    </row>
    <row r="381" spans="1:34">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2"/>
      <c r="AD381" s="2"/>
      <c r="AE381" s="2"/>
      <c r="AF381" s="2"/>
      <c r="AG381" s="2"/>
      <c r="AH381" s="2"/>
    </row>
    <row r="382" spans="1:34">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2"/>
      <c r="AD382" s="2"/>
      <c r="AE382" s="2"/>
      <c r="AF382" s="2"/>
      <c r="AG382" s="2"/>
      <c r="AH382" s="2"/>
    </row>
    <row r="383" spans="1:34">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2"/>
      <c r="AD383" s="2"/>
      <c r="AE383" s="2"/>
      <c r="AF383" s="2"/>
      <c r="AG383" s="2"/>
      <c r="AH383" s="2"/>
    </row>
    <row r="384" spans="1:34">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2"/>
      <c r="AD384" s="2"/>
      <c r="AE384" s="2"/>
      <c r="AF384" s="2"/>
      <c r="AG384" s="2"/>
      <c r="AH384" s="2"/>
    </row>
    <row r="385" spans="1:34">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2"/>
      <c r="AD385" s="2"/>
      <c r="AE385" s="2"/>
      <c r="AF385" s="2"/>
      <c r="AG385" s="2"/>
      <c r="AH385" s="2"/>
    </row>
    <row r="386" spans="1:34">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2"/>
      <c r="AD386" s="2"/>
      <c r="AE386" s="2"/>
      <c r="AF386" s="2"/>
      <c r="AG386" s="2"/>
      <c r="AH386" s="2"/>
    </row>
    <row r="387" spans="1:34">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2"/>
      <c r="AD387" s="2"/>
      <c r="AE387" s="2"/>
      <c r="AF387" s="2"/>
      <c r="AG387" s="2"/>
      <c r="AH387" s="2"/>
    </row>
    <row r="388" spans="1:34">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2"/>
      <c r="AD388" s="2"/>
      <c r="AE388" s="2"/>
      <c r="AF388" s="2"/>
      <c r="AG388" s="2"/>
      <c r="AH388" s="2"/>
    </row>
    <row r="389" spans="1:34">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2"/>
      <c r="AD389" s="2"/>
      <c r="AE389" s="2"/>
      <c r="AF389" s="2"/>
      <c r="AG389" s="2"/>
      <c r="AH389" s="2"/>
    </row>
    <row r="390" spans="1:34">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2"/>
      <c r="AD390" s="2"/>
      <c r="AE390" s="2"/>
      <c r="AF390" s="2"/>
      <c r="AG390" s="2"/>
      <c r="AH390" s="2"/>
    </row>
    <row r="391" spans="1:34">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2"/>
      <c r="AD391" s="2"/>
      <c r="AE391" s="2"/>
      <c r="AF391" s="2"/>
      <c r="AG391" s="2"/>
      <c r="AH391" s="2"/>
    </row>
    <row r="392" spans="1:34">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2"/>
      <c r="AD392" s="2"/>
      <c r="AE392" s="2"/>
      <c r="AF392" s="2"/>
      <c r="AG392" s="2"/>
      <c r="AH392" s="2"/>
    </row>
    <row r="393" spans="1:34">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2"/>
      <c r="AD393" s="2"/>
      <c r="AE393" s="2"/>
      <c r="AF393" s="2"/>
      <c r="AG393" s="2"/>
      <c r="AH393" s="2"/>
    </row>
    <row r="394" spans="1:34">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2"/>
      <c r="AD394" s="2"/>
      <c r="AE394" s="2"/>
      <c r="AF394" s="2"/>
      <c r="AG394" s="2"/>
      <c r="AH394" s="2"/>
    </row>
    <row r="395" spans="1:34">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2"/>
      <c r="AD395" s="2"/>
      <c r="AE395" s="2"/>
      <c r="AF395" s="2"/>
      <c r="AG395" s="2"/>
      <c r="AH395" s="2"/>
    </row>
    <row r="396" spans="1:34">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2"/>
      <c r="AD396" s="2"/>
      <c r="AE396" s="2"/>
      <c r="AF396" s="2"/>
      <c r="AG396" s="2"/>
      <c r="AH396" s="2"/>
    </row>
    <row r="397" spans="1:34">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2"/>
      <c r="AD397" s="2"/>
      <c r="AE397" s="2"/>
      <c r="AF397" s="2"/>
      <c r="AG397" s="2"/>
      <c r="AH397" s="2"/>
    </row>
    <row r="398" spans="1:34">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2"/>
      <c r="AD398" s="2"/>
      <c r="AE398" s="2"/>
      <c r="AF398" s="2"/>
      <c r="AG398" s="2"/>
      <c r="AH398" s="2"/>
    </row>
    <row r="399" spans="1:34">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2"/>
      <c r="AD399" s="2"/>
      <c r="AE399" s="2"/>
      <c r="AF399" s="2"/>
      <c r="AG399" s="2"/>
      <c r="AH399" s="2"/>
    </row>
    <row r="400" spans="1:34">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2"/>
      <c r="AD400" s="2"/>
      <c r="AE400" s="2"/>
      <c r="AF400" s="2"/>
      <c r="AG400" s="2"/>
      <c r="AH400" s="2"/>
    </row>
    <row r="401" spans="1:34">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2"/>
      <c r="AD401" s="2"/>
      <c r="AE401" s="2"/>
      <c r="AF401" s="2"/>
      <c r="AG401" s="2"/>
      <c r="AH401" s="2"/>
    </row>
    <row r="402" spans="1:34">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2"/>
      <c r="AD402" s="2"/>
      <c r="AE402" s="2"/>
      <c r="AF402" s="2"/>
      <c r="AG402" s="2"/>
      <c r="AH402" s="2"/>
    </row>
    <row r="403" spans="1:34">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2"/>
      <c r="AD403" s="2"/>
      <c r="AE403" s="2"/>
      <c r="AF403" s="2"/>
      <c r="AG403" s="2"/>
      <c r="AH403" s="2"/>
    </row>
    <row r="404" spans="1:34">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2"/>
      <c r="AD404" s="2"/>
      <c r="AE404" s="2"/>
      <c r="AF404" s="2"/>
      <c r="AG404" s="2"/>
      <c r="AH404" s="2"/>
    </row>
    <row r="405" spans="1:34">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2"/>
      <c r="AD405" s="2"/>
      <c r="AE405" s="2"/>
      <c r="AF405" s="2"/>
      <c r="AG405" s="2"/>
      <c r="AH405" s="2"/>
    </row>
    <row r="406" spans="1:34">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2"/>
      <c r="AD406" s="2"/>
      <c r="AE406" s="2"/>
      <c r="AF406" s="2"/>
      <c r="AG406" s="2"/>
      <c r="AH406" s="2"/>
    </row>
    <row r="407" spans="1:34">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2"/>
      <c r="AD407" s="2"/>
      <c r="AE407" s="2"/>
      <c r="AF407" s="2"/>
      <c r="AG407" s="2"/>
      <c r="AH407" s="2"/>
    </row>
    <row r="408" spans="1:34">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2"/>
      <c r="AD408" s="2"/>
      <c r="AE408" s="2"/>
      <c r="AF408" s="2"/>
      <c r="AG408" s="2"/>
      <c r="AH408" s="2"/>
    </row>
    <row r="409" spans="1:34">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2"/>
      <c r="AD409" s="2"/>
      <c r="AE409" s="2"/>
      <c r="AF409" s="2"/>
      <c r="AG409" s="2"/>
      <c r="AH409" s="2"/>
    </row>
    <row r="410" spans="1:34">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2"/>
      <c r="AD410" s="2"/>
      <c r="AE410" s="2"/>
      <c r="AF410" s="2"/>
      <c r="AG410" s="2"/>
      <c r="AH410" s="2"/>
    </row>
    <row r="411" spans="1:34">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2"/>
      <c r="AD411" s="2"/>
      <c r="AE411" s="2"/>
      <c r="AF411" s="2"/>
      <c r="AG411" s="2"/>
      <c r="AH411" s="2"/>
    </row>
    <row r="412" spans="1:34">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2"/>
      <c r="AD412" s="2"/>
      <c r="AE412" s="2"/>
      <c r="AF412" s="2"/>
      <c r="AG412" s="2"/>
      <c r="AH412" s="2"/>
    </row>
    <row r="413" spans="1:34">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2"/>
      <c r="AD413" s="2"/>
      <c r="AE413" s="2"/>
      <c r="AF413" s="2"/>
      <c r="AG413" s="2"/>
      <c r="AH413" s="2"/>
    </row>
    <row r="414" spans="1:34">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2"/>
      <c r="AD414" s="2"/>
      <c r="AE414" s="2"/>
      <c r="AF414" s="2"/>
      <c r="AG414" s="2"/>
      <c r="AH414" s="2"/>
    </row>
    <row r="415" spans="1:34">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2"/>
      <c r="AD415" s="2"/>
      <c r="AE415" s="2"/>
      <c r="AF415" s="2"/>
      <c r="AG415" s="2"/>
      <c r="AH415" s="2"/>
    </row>
    <row r="416" spans="1:34">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2"/>
      <c r="AD416" s="2"/>
      <c r="AE416" s="2"/>
      <c r="AF416" s="2"/>
      <c r="AG416" s="2"/>
      <c r="AH416" s="2"/>
    </row>
    <row r="417" spans="1:34">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2"/>
      <c r="AD417" s="2"/>
      <c r="AE417" s="2"/>
      <c r="AF417" s="2"/>
      <c r="AG417" s="2"/>
      <c r="AH417" s="2"/>
    </row>
    <row r="418" spans="1:34">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2"/>
      <c r="AD418" s="2"/>
      <c r="AE418" s="2"/>
      <c r="AF418" s="2"/>
      <c r="AG418" s="2"/>
      <c r="AH418" s="2"/>
    </row>
    <row r="419" spans="1:34">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2"/>
      <c r="AD419" s="2"/>
      <c r="AE419" s="2"/>
      <c r="AF419" s="2"/>
      <c r="AG419" s="2"/>
      <c r="AH419" s="2"/>
    </row>
    <row r="420" spans="1:34">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2"/>
      <c r="AD420" s="2"/>
      <c r="AE420" s="2"/>
      <c r="AF420" s="2"/>
      <c r="AG420" s="2"/>
      <c r="AH420" s="2"/>
    </row>
    <row r="421" spans="1:34">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2"/>
      <c r="AD421" s="2"/>
      <c r="AE421" s="2"/>
      <c r="AF421" s="2"/>
      <c r="AG421" s="2"/>
      <c r="AH421" s="2"/>
    </row>
    <row r="422" spans="1:34">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2"/>
      <c r="AD422" s="2"/>
      <c r="AE422" s="2"/>
      <c r="AF422" s="2"/>
      <c r="AG422" s="2"/>
      <c r="AH422" s="2"/>
    </row>
    <row r="423" spans="1:34">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2"/>
      <c r="AD423" s="2"/>
      <c r="AE423" s="2"/>
      <c r="AF423" s="2"/>
      <c r="AG423" s="2"/>
      <c r="AH423" s="2"/>
    </row>
    <row r="424" spans="1:34">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2"/>
      <c r="AD424" s="2"/>
      <c r="AE424" s="2"/>
      <c r="AF424" s="2"/>
      <c r="AG424" s="2"/>
      <c r="AH424" s="2"/>
    </row>
    <row r="425" spans="1:34">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2"/>
      <c r="AD425" s="2"/>
      <c r="AE425" s="2"/>
      <c r="AF425" s="2"/>
      <c r="AG425" s="2"/>
      <c r="AH425" s="2"/>
    </row>
    <row r="426" spans="1:34">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2"/>
      <c r="AD426" s="2"/>
      <c r="AE426" s="2"/>
      <c r="AF426" s="2"/>
      <c r="AG426" s="2"/>
      <c r="AH426" s="2"/>
    </row>
    <row r="427" spans="1:34">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2"/>
      <c r="AD427" s="2"/>
      <c r="AE427" s="2"/>
      <c r="AF427" s="2"/>
      <c r="AG427" s="2"/>
      <c r="AH427" s="2"/>
    </row>
    <row r="428" spans="1:34">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2"/>
      <c r="AD428" s="2"/>
      <c r="AE428" s="2"/>
      <c r="AF428" s="2"/>
      <c r="AG428" s="2"/>
      <c r="AH428" s="2"/>
    </row>
    <row r="429" spans="1:34">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2"/>
      <c r="AD429" s="2"/>
      <c r="AE429" s="2"/>
      <c r="AF429" s="2"/>
      <c r="AG429" s="2"/>
      <c r="AH429" s="2"/>
    </row>
    <row r="430" spans="1:34">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2"/>
      <c r="AD430" s="2"/>
      <c r="AE430" s="2"/>
      <c r="AF430" s="2"/>
      <c r="AG430" s="2"/>
      <c r="AH430" s="2"/>
    </row>
    <row r="431" spans="1:34">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2"/>
      <c r="AD431" s="2"/>
      <c r="AE431" s="2"/>
      <c r="AF431" s="2"/>
      <c r="AG431" s="2"/>
      <c r="AH431" s="2"/>
    </row>
    <row r="432" spans="1:34">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2"/>
      <c r="AD432" s="2"/>
      <c r="AE432" s="2"/>
      <c r="AF432" s="2"/>
      <c r="AG432" s="2"/>
      <c r="AH432" s="2"/>
    </row>
    <row r="433" spans="1:34">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2"/>
      <c r="AD433" s="2"/>
      <c r="AE433" s="2"/>
      <c r="AF433" s="2"/>
      <c r="AG433" s="2"/>
      <c r="AH433" s="2"/>
    </row>
    <row r="434" spans="1:34">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2"/>
      <c r="AD434" s="2"/>
      <c r="AE434" s="2"/>
      <c r="AF434" s="2"/>
      <c r="AG434" s="2"/>
      <c r="AH434" s="2"/>
    </row>
    <row r="435" spans="1:34">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2"/>
      <c r="AD435" s="2"/>
      <c r="AE435" s="2"/>
      <c r="AF435" s="2"/>
      <c r="AG435" s="2"/>
      <c r="AH435" s="2"/>
    </row>
    <row r="436" spans="1:34">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2"/>
      <c r="AD436" s="2"/>
      <c r="AE436" s="2"/>
      <c r="AF436" s="2"/>
      <c r="AG436" s="2"/>
      <c r="AH436" s="2"/>
    </row>
    <row r="437" spans="1:34">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2"/>
      <c r="AD437" s="2"/>
      <c r="AE437" s="2"/>
      <c r="AF437" s="2"/>
      <c r="AG437" s="2"/>
      <c r="AH437" s="2"/>
    </row>
    <row r="438" spans="1:34">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2"/>
      <c r="AD438" s="2"/>
      <c r="AE438" s="2"/>
      <c r="AF438" s="2"/>
      <c r="AG438" s="2"/>
      <c r="AH438" s="2"/>
    </row>
    <row r="439" spans="1:34">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2"/>
      <c r="AD439" s="2"/>
      <c r="AE439" s="2"/>
      <c r="AF439" s="2"/>
      <c r="AG439" s="2"/>
      <c r="AH439" s="2"/>
    </row>
    <row r="440" spans="1:34">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2"/>
      <c r="AD440" s="2"/>
      <c r="AE440" s="2"/>
      <c r="AF440" s="2"/>
      <c r="AG440" s="2"/>
      <c r="AH440" s="2"/>
    </row>
    <row r="441" spans="1:34">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2"/>
      <c r="AD441" s="2"/>
      <c r="AE441" s="2"/>
      <c r="AF441" s="2"/>
      <c r="AG441" s="2"/>
      <c r="AH441" s="2"/>
    </row>
    <row r="442" spans="1:34">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2"/>
      <c r="AD442" s="2"/>
      <c r="AE442" s="2"/>
      <c r="AF442" s="2"/>
      <c r="AG442" s="2"/>
      <c r="AH442" s="2"/>
    </row>
    <row r="443" spans="1:34">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2"/>
      <c r="AD443" s="2"/>
      <c r="AE443" s="2"/>
      <c r="AF443" s="2"/>
      <c r="AG443" s="2"/>
      <c r="AH443" s="2"/>
    </row>
    <row r="444" spans="1:34">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2"/>
      <c r="AD444" s="2"/>
      <c r="AE444" s="2"/>
      <c r="AF444" s="2"/>
      <c r="AG444" s="2"/>
      <c r="AH444" s="2"/>
    </row>
    <row r="445" spans="1:34">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2"/>
      <c r="AD445" s="2"/>
      <c r="AE445" s="2"/>
      <c r="AF445" s="2"/>
      <c r="AG445" s="2"/>
      <c r="AH445" s="2"/>
    </row>
    <row r="446" spans="1:34">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2"/>
      <c r="AD446" s="2"/>
      <c r="AE446" s="2"/>
      <c r="AF446" s="2"/>
      <c r="AG446" s="2"/>
      <c r="AH446" s="2"/>
    </row>
    <row r="447" spans="1:34">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2"/>
      <c r="AD447" s="2"/>
      <c r="AE447" s="2"/>
      <c r="AF447" s="2"/>
      <c r="AG447" s="2"/>
      <c r="AH447" s="2"/>
    </row>
    <row r="448" spans="1:34">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2"/>
      <c r="AD448" s="2"/>
      <c r="AE448" s="2"/>
      <c r="AF448" s="2"/>
      <c r="AG448" s="2"/>
      <c r="AH448" s="2"/>
    </row>
    <row r="449" spans="1:34">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2"/>
      <c r="AD449" s="2"/>
      <c r="AE449" s="2"/>
      <c r="AF449" s="2"/>
      <c r="AG449" s="2"/>
      <c r="AH449" s="2"/>
    </row>
    <row r="450" spans="1:34">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2"/>
      <c r="AD450" s="2"/>
      <c r="AE450" s="2"/>
      <c r="AF450" s="2"/>
      <c r="AG450" s="2"/>
      <c r="AH450" s="2"/>
    </row>
    <row r="451" spans="1:34">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2"/>
      <c r="AD451" s="2"/>
      <c r="AE451" s="2"/>
      <c r="AF451" s="2"/>
      <c r="AG451" s="2"/>
      <c r="AH451" s="2"/>
    </row>
    <row r="452" spans="1:34">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2"/>
      <c r="AD452" s="2"/>
      <c r="AE452" s="2"/>
      <c r="AF452" s="2"/>
      <c r="AG452" s="2"/>
      <c r="AH452" s="2"/>
    </row>
    <row r="453" spans="1:34">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2"/>
      <c r="AD453" s="2"/>
      <c r="AE453" s="2"/>
      <c r="AF453" s="2"/>
      <c r="AG453" s="2"/>
      <c r="AH453" s="2"/>
    </row>
    <row r="454" spans="1:34">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2"/>
      <c r="AD454" s="2"/>
      <c r="AE454" s="2"/>
      <c r="AF454" s="2"/>
      <c r="AG454" s="2"/>
      <c r="AH454" s="2"/>
    </row>
    <row r="455" spans="1:34">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2"/>
      <c r="AD455" s="2"/>
      <c r="AE455" s="2"/>
      <c r="AF455" s="2"/>
      <c r="AG455" s="2"/>
      <c r="AH455" s="2"/>
    </row>
    <row r="456" spans="1:34">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2"/>
      <c r="AD456" s="2"/>
      <c r="AE456" s="2"/>
      <c r="AF456" s="2"/>
      <c r="AG456" s="2"/>
      <c r="AH456" s="2"/>
    </row>
    <row r="457" spans="1:34">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2"/>
      <c r="AD457" s="2"/>
      <c r="AE457" s="2"/>
      <c r="AF457" s="2"/>
      <c r="AG457" s="2"/>
      <c r="AH457" s="2"/>
    </row>
    <row r="458" spans="1:34">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2"/>
      <c r="AD458" s="2"/>
      <c r="AE458" s="2"/>
      <c r="AF458" s="2"/>
      <c r="AG458" s="2"/>
      <c r="AH458" s="2"/>
    </row>
    <row r="459" spans="1:34">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2"/>
      <c r="AD459" s="2"/>
      <c r="AE459" s="2"/>
      <c r="AF459" s="2"/>
      <c r="AG459" s="2"/>
      <c r="AH459" s="2"/>
    </row>
    <row r="460" spans="1:34">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2"/>
      <c r="AD460" s="2"/>
      <c r="AE460" s="2"/>
      <c r="AF460" s="2"/>
      <c r="AG460" s="2"/>
      <c r="AH460" s="2"/>
    </row>
    <row r="461" spans="1:34">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2"/>
      <c r="AD461" s="2"/>
      <c r="AE461" s="2"/>
      <c r="AF461" s="2"/>
      <c r="AG461" s="2"/>
      <c r="AH461" s="2"/>
    </row>
    <row r="462" spans="1:34">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2"/>
      <c r="AD462" s="2"/>
      <c r="AE462" s="2"/>
      <c r="AF462" s="2"/>
      <c r="AG462" s="2"/>
      <c r="AH462" s="2"/>
    </row>
    <row r="463" spans="1:34">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2"/>
      <c r="AD463" s="2"/>
      <c r="AE463" s="2"/>
      <c r="AF463" s="2"/>
      <c r="AG463" s="2"/>
      <c r="AH463" s="2"/>
    </row>
    <row r="464" spans="1:34">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2"/>
      <c r="AD464" s="2"/>
      <c r="AE464" s="2"/>
      <c r="AF464" s="2"/>
      <c r="AG464" s="2"/>
      <c r="AH464" s="2"/>
    </row>
    <row r="465" spans="1:34">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2"/>
      <c r="AD465" s="2"/>
      <c r="AE465" s="2"/>
      <c r="AF465" s="2"/>
      <c r="AG465" s="2"/>
      <c r="AH465" s="2"/>
    </row>
    <row r="466" spans="1:34">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2"/>
      <c r="AD466" s="2"/>
      <c r="AE466" s="2"/>
      <c r="AF466" s="2"/>
      <c r="AG466" s="2"/>
      <c r="AH466" s="2"/>
    </row>
    <row r="467" spans="1:34">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2"/>
      <c r="AD467" s="2"/>
      <c r="AE467" s="2"/>
      <c r="AF467" s="2"/>
      <c r="AG467" s="2"/>
      <c r="AH467" s="2"/>
    </row>
    <row r="468" spans="1:34">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2"/>
      <c r="AD468" s="2"/>
      <c r="AE468" s="2"/>
      <c r="AF468" s="2"/>
      <c r="AG468" s="2"/>
      <c r="AH468" s="2"/>
    </row>
    <row r="469" spans="1:34">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2"/>
      <c r="AD469" s="2"/>
      <c r="AE469" s="2"/>
      <c r="AF469" s="2"/>
      <c r="AG469" s="2"/>
      <c r="AH469" s="2"/>
    </row>
    <row r="470" spans="1:34">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2"/>
      <c r="AD470" s="2"/>
      <c r="AE470" s="2"/>
      <c r="AF470" s="2"/>
      <c r="AG470" s="2"/>
      <c r="AH470" s="2"/>
    </row>
    <row r="471" spans="1:34">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2"/>
      <c r="AD471" s="2"/>
      <c r="AE471" s="2"/>
      <c r="AF471" s="2"/>
      <c r="AG471" s="2"/>
      <c r="AH471" s="2"/>
    </row>
    <row r="472" spans="1:34">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2"/>
      <c r="AD472" s="2"/>
      <c r="AE472" s="2"/>
      <c r="AF472" s="2"/>
      <c r="AG472" s="2"/>
      <c r="AH472" s="2"/>
    </row>
    <row r="473" spans="1:34">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2"/>
      <c r="AD473" s="2"/>
      <c r="AE473" s="2"/>
      <c r="AF473" s="2"/>
      <c r="AG473" s="2"/>
      <c r="AH473" s="2"/>
    </row>
    <row r="474" spans="1:34">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2"/>
      <c r="AD474" s="2"/>
      <c r="AE474" s="2"/>
      <c r="AF474" s="2"/>
      <c r="AG474" s="2"/>
      <c r="AH474" s="2"/>
    </row>
    <row r="475" spans="1:34">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2"/>
      <c r="AD475" s="2"/>
      <c r="AE475" s="2"/>
      <c r="AF475" s="2"/>
      <c r="AG475" s="2"/>
      <c r="AH475" s="2"/>
    </row>
    <row r="476" spans="1:34">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2"/>
      <c r="AD476" s="2"/>
      <c r="AE476" s="2"/>
      <c r="AF476" s="2"/>
      <c r="AG476" s="2"/>
      <c r="AH476" s="2"/>
    </row>
    <row r="477" spans="1:34">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2"/>
      <c r="AD477" s="2"/>
      <c r="AE477" s="2"/>
      <c r="AF477" s="2"/>
      <c r="AG477" s="2"/>
      <c r="AH477" s="2"/>
    </row>
    <row r="478" spans="1:34">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2"/>
      <c r="AD478" s="2"/>
      <c r="AE478" s="2"/>
      <c r="AF478" s="2"/>
      <c r="AG478" s="2"/>
      <c r="AH478" s="2"/>
    </row>
    <row r="479" spans="1:34">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2"/>
      <c r="AD479" s="2"/>
      <c r="AE479" s="2"/>
      <c r="AF479" s="2"/>
      <c r="AG479" s="2"/>
      <c r="AH479" s="2"/>
    </row>
    <row r="480" spans="1:34">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2"/>
      <c r="AD480" s="2"/>
      <c r="AE480" s="2"/>
      <c r="AF480" s="2"/>
      <c r="AG480" s="2"/>
      <c r="AH480" s="2"/>
    </row>
    <row r="481" spans="1:34">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2"/>
      <c r="AD481" s="2"/>
      <c r="AE481" s="2"/>
      <c r="AF481" s="2"/>
      <c r="AG481" s="2"/>
      <c r="AH481" s="2"/>
    </row>
    <row r="482" spans="1:34">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2"/>
      <c r="AD482" s="2"/>
      <c r="AE482" s="2"/>
      <c r="AF482" s="2"/>
      <c r="AG482" s="2"/>
      <c r="AH482" s="2"/>
    </row>
    <row r="483" spans="1:34">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2"/>
      <c r="AD483" s="2"/>
      <c r="AE483" s="2"/>
      <c r="AF483" s="2"/>
      <c r="AG483" s="2"/>
      <c r="AH483" s="2"/>
    </row>
    <row r="484" spans="1:34">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2"/>
      <c r="AD484" s="2"/>
      <c r="AE484" s="2"/>
      <c r="AF484" s="2"/>
      <c r="AG484" s="2"/>
      <c r="AH484" s="2"/>
    </row>
    <row r="485" spans="1:34">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2"/>
      <c r="AD485" s="2"/>
      <c r="AE485" s="2"/>
      <c r="AF485" s="2"/>
      <c r="AG485" s="2"/>
      <c r="AH485" s="2"/>
    </row>
    <row r="486" spans="1:34">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2"/>
      <c r="AD486" s="2"/>
      <c r="AE486" s="2"/>
      <c r="AF486" s="2"/>
      <c r="AG486" s="2"/>
      <c r="AH486" s="2"/>
    </row>
    <row r="487" spans="1:34">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2"/>
      <c r="AD487" s="2"/>
      <c r="AE487" s="2"/>
      <c r="AF487" s="2"/>
      <c r="AG487" s="2"/>
      <c r="AH487" s="2"/>
    </row>
    <row r="488" spans="1:34">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2"/>
      <c r="AD488" s="2"/>
      <c r="AE488" s="2"/>
      <c r="AF488" s="2"/>
      <c r="AG488" s="2"/>
      <c r="AH488" s="2"/>
    </row>
    <row r="489" spans="1:34">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2"/>
      <c r="AD489" s="2"/>
      <c r="AE489" s="2"/>
      <c r="AF489" s="2"/>
      <c r="AG489" s="2"/>
      <c r="AH489" s="2"/>
    </row>
    <row r="490" spans="1:34">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2"/>
      <c r="AD490" s="2"/>
      <c r="AE490" s="2"/>
      <c r="AF490" s="2"/>
      <c r="AG490" s="2"/>
      <c r="AH490" s="2"/>
    </row>
    <row r="491" spans="1:34">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2"/>
      <c r="AD491" s="2"/>
      <c r="AE491" s="2"/>
      <c r="AF491" s="2"/>
      <c r="AG491" s="2"/>
      <c r="AH491" s="2"/>
    </row>
    <row r="492" spans="1:34">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2"/>
      <c r="AD492" s="2"/>
      <c r="AE492" s="2"/>
      <c r="AF492" s="2"/>
      <c r="AG492" s="2"/>
      <c r="AH492" s="2"/>
    </row>
    <row r="493" spans="1:34">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2"/>
      <c r="AD493" s="2"/>
      <c r="AE493" s="2"/>
      <c r="AF493" s="2"/>
      <c r="AG493" s="2"/>
      <c r="AH493" s="2"/>
    </row>
    <row r="494" spans="1:34">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2"/>
      <c r="AD494" s="2"/>
      <c r="AE494" s="2"/>
      <c r="AF494" s="2"/>
      <c r="AG494" s="2"/>
      <c r="AH494" s="2"/>
    </row>
    <row r="495" spans="1:34">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2"/>
      <c r="AD495" s="2"/>
      <c r="AE495" s="2"/>
      <c r="AF495" s="2"/>
      <c r="AG495" s="2"/>
      <c r="AH495" s="2"/>
    </row>
    <row r="496" spans="1:34">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2"/>
      <c r="AD496" s="2"/>
      <c r="AE496" s="2"/>
      <c r="AF496" s="2"/>
      <c r="AG496" s="2"/>
      <c r="AH496" s="2"/>
    </row>
    <row r="497" spans="1:34">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2"/>
      <c r="AD497" s="2"/>
      <c r="AE497" s="2"/>
      <c r="AF497" s="2"/>
      <c r="AG497" s="2"/>
      <c r="AH497" s="2"/>
    </row>
    <row r="498" spans="1:34">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2"/>
      <c r="AD498" s="2"/>
      <c r="AE498" s="2"/>
      <c r="AF498" s="2"/>
      <c r="AG498" s="2"/>
      <c r="AH498" s="2"/>
    </row>
    <row r="499" spans="1:34">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2"/>
      <c r="AD499" s="2"/>
      <c r="AE499" s="2"/>
      <c r="AF499" s="2"/>
      <c r="AG499" s="2"/>
      <c r="AH499" s="2"/>
    </row>
    <row r="500" spans="1:34">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2"/>
      <c r="AD500" s="2"/>
      <c r="AE500" s="2"/>
      <c r="AF500" s="2"/>
      <c r="AG500" s="2"/>
      <c r="AH500" s="2"/>
    </row>
    <row r="501" spans="1:34">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2"/>
      <c r="AD501" s="2"/>
      <c r="AE501" s="2"/>
      <c r="AF501" s="2"/>
      <c r="AG501" s="2"/>
      <c r="AH501" s="2"/>
    </row>
    <row r="502" spans="1:34">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2"/>
      <c r="AD502" s="2"/>
      <c r="AE502" s="2"/>
      <c r="AF502" s="2"/>
      <c r="AG502" s="2"/>
      <c r="AH502" s="2"/>
    </row>
    <row r="503" spans="1:34">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2"/>
      <c r="AD503" s="2"/>
      <c r="AE503" s="2"/>
      <c r="AF503" s="2"/>
      <c r="AG503" s="2"/>
      <c r="AH503" s="2"/>
    </row>
    <row r="504" spans="1:34">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2"/>
      <c r="AD504" s="2"/>
      <c r="AE504" s="2"/>
      <c r="AF504" s="2"/>
      <c r="AG504" s="2"/>
      <c r="AH504" s="2"/>
    </row>
    <row r="505" spans="1:34">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2"/>
      <c r="AD505" s="2"/>
      <c r="AE505" s="2"/>
      <c r="AF505" s="2"/>
      <c r="AG505" s="2"/>
      <c r="AH505" s="2"/>
    </row>
    <row r="506" spans="1:34">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2"/>
      <c r="AD506" s="2"/>
      <c r="AE506" s="2"/>
      <c r="AF506" s="2"/>
      <c r="AG506" s="2"/>
      <c r="AH506" s="2"/>
    </row>
    <row r="507" spans="1:34">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2"/>
      <c r="AD507" s="2"/>
      <c r="AE507" s="2"/>
      <c r="AF507" s="2"/>
      <c r="AG507" s="2"/>
      <c r="AH507" s="2"/>
    </row>
    <row r="508" spans="1:34">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2"/>
      <c r="AD508" s="2"/>
      <c r="AE508" s="2"/>
      <c r="AF508" s="2"/>
      <c r="AG508" s="2"/>
      <c r="AH508" s="2"/>
    </row>
    <row r="509" spans="1:34">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2"/>
      <c r="AD509" s="2"/>
      <c r="AE509" s="2"/>
      <c r="AF509" s="2"/>
      <c r="AG509" s="2"/>
      <c r="AH509" s="2"/>
    </row>
    <row r="510" spans="1:34">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2"/>
      <c r="AD510" s="2"/>
      <c r="AE510" s="2"/>
      <c r="AF510" s="2"/>
      <c r="AG510" s="2"/>
      <c r="AH510" s="2"/>
    </row>
    <row r="511" spans="1:34">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2"/>
      <c r="AD511" s="2"/>
      <c r="AE511" s="2"/>
      <c r="AF511" s="2"/>
      <c r="AG511" s="2"/>
      <c r="AH511" s="2"/>
    </row>
    <row r="512" spans="1:34">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2"/>
      <c r="AD512" s="2"/>
      <c r="AE512" s="2"/>
      <c r="AF512" s="2"/>
      <c r="AG512" s="2"/>
      <c r="AH512" s="2"/>
    </row>
    <row r="513" spans="1:34">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2"/>
      <c r="AD513" s="2"/>
      <c r="AE513" s="2"/>
      <c r="AF513" s="2"/>
      <c r="AG513" s="2"/>
      <c r="AH513" s="2"/>
    </row>
    <row r="514" spans="1:34">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2"/>
      <c r="AD514" s="2"/>
      <c r="AE514" s="2"/>
      <c r="AF514" s="2"/>
      <c r="AG514" s="2"/>
      <c r="AH514" s="2"/>
    </row>
    <row r="515" spans="1:34">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2"/>
      <c r="AD515" s="2"/>
      <c r="AE515" s="2"/>
      <c r="AF515" s="2"/>
      <c r="AG515" s="2"/>
      <c r="AH515" s="2"/>
    </row>
    <row r="516" spans="1:34">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2"/>
      <c r="AD516" s="2"/>
      <c r="AE516" s="2"/>
      <c r="AF516" s="2"/>
      <c r="AG516" s="2"/>
      <c r="AH516" s="2"/>
    </row>
    <row r="517" spans="1:34">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row>
    <row r="518" spans="1:34">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row>
  </sheetData>
  <sheetProtection selectLockedCells="1"/>
  <dataValidations count="1">
    <dataValidation type="list" allowBlank="1" showInputMessage="1" showErrorMessage="1" sqref="E6 E7 E8 E9">
      <formula1>$B$6:$B$13</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CM387"/>
  <sheetViews>
    <sheetView zoomScale="60" zoomScaleNormal="60" workbookViewId="0">
      <selection activeCell="I12" sqref="I12"/>
    </sheetView>
  </sheetViews>
  <sheetFormatPr defaultRowHeight="14.25"/>
  <cols>
    <col min="2" max="2" width="25.5" bestFit="1" customWidth="1"/>
    <col min="3" max="3" width="12.75" customWidth="1"/>
    <col min="4" max="4" width="56.125" customWidth="1"/>
    <col min="5" max="5" width="25.125" customWidth="1"/>
    <col min="6" max="6" width="24.75" customWidth="1"/>
    <col min="7" max="7" width="18.75" customWidth="1"/>
  </cols>
  <sheetData>
    <row r="1" spans="1:91">
      <c r="A1" s="24"/>
      <c r="B1" s="24"/>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row>
    <row r="2" spans="1:91" ht="66" customHeight="1">
      <c r="A2" s="25"/>
      <c r="B2" s="26" t="s">
        <v>5</v>
      </c>
      <c r="C2" s="26" t="s">
        <v>1</v>
      </c>
      <c r="D2" s="26" t="s">
        <v>2</v>
      </c>
      <c r="E2" s="27" t="s">
        <v>3</v>
      </c>
      <c r="F2" s="26" t="s">
        <v>4</v>
      </c>
      <c r="G2" s="26" t="s">
        <v>13</v>
      </c>
      <c r="H2" s="25"/>
      <c r="I2" s="24"/>
      <c r="J2" s="24"/>
      <c r="K2" s="24"/>
      <c r="L2" s="24"/>
      <c r="M2" s="24"/>
      <c r="N2" s="24"/>
      <c r="O2" s="24"/>
      <c r="P2" s="24"/>
      <c r="Q2" s="24"/>
      <c r="R2" s="24"/>
      <c r="S2" s="24"/>
      <c r="T2" s="24"/>
      <c r="U2" s="24"/>
      <c r="V2" s="24"/>
      <c r="W2" s="24"/>
      <c r="X2" s="24"/>
      <c r="Y2" s="24"/>
      <c r="Z2" s="24"/>
      <c r="AA2" s="24"/>
      <c r="AB2" s="24"/>
      <c r="AC2" s="24"/>
      <c r="AD2" s="24"/>
      <c r="AE2" s="24"/>
      <c r="AF2" s="24"/>
      <c r="AG2" s="2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row>
    <row r="3" spans="1:91" ht="60" customHeight="1">
      <c r="A3" s="25"/>
      <c r="B3" s="28" t="s">
        <v>11</v>
      </c>
      <c r="C3" s="28" t="s">
        <v>6</v>
      </c>
      <c r="D3" s="28" t="s">
        <v>7</v>
      </c>
      <c r="E3" s="29">
        <v>24995</v>
      </c>
      <c r="F3" s="30">
        <v>1233441.49</v>
      </c>
      <c r="G3" s="31"/>
      <c r="H3" s="25"/>
      <c r="I3" s="24"/>
      <c r="J3" s="24"/>
      <c r="K3" s="24"/>
      <c r="L3" s="24"/>
      <c r="M3" s="24"/>
      <c r="N3" s="24"/>
      <c r="O3" s="24"/>
      <c r="P3" s="24"/>
      <c r="Q3" s="24"/>
      <c r="R3" s="24"/>
      <c r="S3" s="24"/>
      <c r="T3" s="24"/>
      <c r="U3" s="24"/>
      <c r="V3" s="24"/>
      <c r="W3" s="24"/>
      <c r="X3" s="24"/>
      <c r="Y3" s="24"/>
      <c r="Z3" s="24"/>
      <c r="AA3" s="24"/>
      <c r="AB3" s="24"/>
      <c r="AC3" s="24"/>
      <c r="AD3" s="24"/>
      <c r="AE3" s="24"/>
      <c r="AF3" s="24"/>
      <c r="AG3" s="2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row>
    <row r="4" spans="1:91" ht="60" customHeight="1">
      <c r="A4" s="25"/>
      <c r="B4" s="28" t="s">
        <v>8</v>
      </c>
      <c r="C4" s="28" t="s">
        <v>9</v>
      </c>
      <c r="D4" s="28" t="s">
        <v>10</v>
      </c>
      <c r="E4" s="32">
        <v>125000</v>
      </c>
      <c r="F4" s="30">
        <v>6168441.1399999997</v>
      </c>
      <c r="G4" s="31"/>
      <c r="H4" s="25"/>
      <c r="I4" s="24"/>
      <c r="J4" s="24"/>
      <c r="K4" s="24"/>
      <c r="L4" s="24"/>
      <c r="M4" s="24"/>
      <c r="N4" s="24"/>
      <c r="O4" s="24"/>
      <c r="P4" s="24"/>
      <c r="Q4" s="24"/>
      <c r="R4" s="24"/>
      <c r="S4" s="24"/>
      <c r="T4" s="24"/>
      <c r="U4" s="24"/>
      <c r="V4" s="24"/>
      <c r="W4" s="24"/>
      <c r="X4" s="24"/>
      <c r="Y4" s="24"/>
      <c r="Z4" s="24"/>
      <c r="AA4" s="24"/>
      <c r="AB4" s="24"/>
      <c r="AC4" s="24"/>
      <c r="AD4" s="24"/>
      <c r="AE4" s="24"/>
      <c r="AF4" s="24"/>
      <c r="AG4" s="2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row>
    <row r="5" spans="1:91" ht="60" customHeight="1">
      <c r="A5" s="25"/>
      <c r="B5" s="28" t="s">
        <v>12</v>
      </c>
      <c r="C5" s="28" t="s">
        <v>6</v>
      </c>
      <c r="D5" s="28" t="s">
        <v>23</v>
      </c>
      <c r="E5" s="32">
        <v>23995</v>
      </c>
      <c r="F5" s="33">
        <v>1184093.96</v>
      </c>
      <c r="G5" s="31"/>
      <c r="H5" s="25"/>
      <c r="I5" s="24"/>
      <c r="J5" s="24"/>
      <c r="K5" s="24"/>
      <c r="L5" s="24"/>
      <c r="M5" s="24"/>
      <c r="N5" s="24"/>
      <c r="O5" s="24"/>
      <c r="P5" s="24"/>
      <c r="Q5" s="24"/>
      <c r="R5" s="24"/>
      <c r="S5" s="24"/>
      <c r="T5" s="24"/>
      <c r="U5" s="24"/>
      <c r="V5" s="24"/>
      <c r="W5" s="24"/>
      <c r="X5" s="24"/>
      <c r="Y5" s="24"/>
      <c r="Z5" s="24"/>
      <c r="AA5" s="24"/>
      <c r="AB5" s="24"/>
      <c r="AC5" s="24"/>
      <c r="AD5" s="24"/>
      <c r="AE5" s="24"/>
      <c r="AF5" s="24"/>
      <c r="AG5" s="2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row>
    <row r="6" spans="1:91" ht="60" customHeight="1">
      <c r="A6" s="25"/>
      <c r="B6" s="28" t="s">
        <v>14</v>
      </c>
      <c r="C6" s="28" t="s">
        <v>15</v>
      </c>
      <c r="D6" s="28" t="s">
        <v>16</v>
      </c>
      <c r="E6" s="32">
        <v>64995</v>
      </c>
      <c r="F6" s="33">
        <v>3207342.65</v>
      </c>
      <c r="G6" s="31"/>
      <c r="H6" s="25"/>
      <c r="I6" s="24"/>
      <c r="J6" s="24"/>
      <c r="K6" s="24"/>
      <c r="L6" s="24"/>
      <c r="M6" s="24"/>
      <c r="N6" s="24"/>
      <c r="O6" s="24"/>
      <c r="P6" s="24"/>
      <c r="Q6" s="24"/>
      <c r="R6" s="24"/>
      <c r="S6" s="24"/>
      <c r="T6" s="24"/>
      <c r="U6" s="24"/>
      <c r="V6" s="24"/>
      <c r="W6" s="24"/>
      <c r="X6" s="24"/>
      <c r="Y6" s="24"/>
      <c r="Z6" s="24"/>
      <c r="AA6" s="24"/>
      <c r="AB6" s="24"/>
      <c r="AC6" s="24"/>
      <c r="AD6" s="24"/>
      <c r="AE6" s="24"/>
      <c r="AF6" s="24"/>
      <c r="AG6" s="2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row>
    <row r="7" spans="1:91" ht="60" customHeight="1">
      <c r="A7" s="25"/>
      <c r="B7" s="28" t="s">
        <v>24</v>
      </c>
      <c r="C7" s="28" t="s">
        <v>25</v>
      </c>
      <c r="D7" s="28" t="s">
        <v>26</v>
      </c>
      <c r="E7" s="32">
        <v>27495</v>
      </c>
      <c r="F7" s="33">
        <v>1356810.31</v>
      </c>
      <c r="G7" s="31"/>
      <c r="H7" s="25"/>
      <c r="I7" s="24"/>
      <c r="J7" s="24"/>
      <c r="K7" s="24"/>
      <c r="L7" s="24"/>
      <c r="M7" s="24"/>
      <c r="N7" s="24"/>
      <c r="O7" s="24"/>
      <c r="P7" s="24"/>
      <c r="Q7" s="24"/>
      <c r="R7" s="24"/>
      <c r="S7" s="24"/>
      <c r="T7" s="24"/>
      <c r="U7" s="24"/>
      <c r="V7" s="24"/>
      <c r="W7" s="24"/>
      <c r="X7" s="24"/>
      <c r="Y7" s="24"/>
      <c r="Z7" s="24"/>
      <c r="AA7" s="24"/>
      <c r="AB7" s="24"/>
      <c r="AC7" s="24"/>
      <c r="AD7" s="24"/>
      <c r="AE7" s="24"/>
      <c r="AF7" s="24"/>
      <c r="AG7" s="2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row>
    <row r="8" spans="1:91" ht="71.25">
      <c r="A8" s="25"/>
      <c r="B8" s="28" t="s">
        <v>17</v>
      </c>
      <c r="C8" s="28" t="s">
        <v>18</v>
      </c>
      <c r="D8" s="28" t="s">
        <v>19</v>
      </c>
      <c r="E8" s="32">
        <v>79500</v>
      </c>
      <c r="F8" s="33">
        <v>3923128.56</v>
      </c>
      <c r="G8" s="34"/>
      <c r="H8" s="25"/>
      <c r="I8" s="24"/>
      <c r="J8" s="24"/>
      <c r="K8" s="24"/>
      <c r="L8" s="24"/>
      <c r="M8" s="24"/>
      <c r="N8" s="24"/>
      <c r="O8" s="24"/>
      <c r="P8" s="24"/>
      <c r="Q8" s="24"/>
      <c r="R8" s="24"/>
      <c r="S8" s="24"/>
      <c r="T8" s="24"/>
      <c r="U8" s="24"/>
      <c r="V8" s="24"/>
      <c r="W8" s="24"/>
      <c r="X8" s="24"/>
      <c r="Y8" s="24"/>
      <c r="Z8" s="24"/>
      <c r="AA8" s="24"/>
      <c r="AB8" s="24"/>
      <c r="AC8" s="24"/>
      <c r="AD8" s="24"/>
      <c r="AE8" s="24"/>
      <c r="AF8" s="24"/>
      <c r="AG8" s="2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row>
    <row r="9" spans="1:91" ht="60.75" customHeight="1">
      <c r="A9" s="25"/>
      <c r="B9" s="28" t="s">
        <v>20</v>
      </c>
      <c r="C9" s="28" t="s">
        <v>21</v>
      </c>
      <c r="D9" s="28" t="s">
        <v>22</v>
      </c>
      <c r="E9" s="32">
        <v>49500</v>
      </c>
      <c r="F9" s="33">
        <v>2442702.69</v>
      </c>
      <c r="G9" s="34"/>
      <c r="H9" s="25"/>
      <c r="I9" s="24"/>
      <c r="J9" s="24"/>
      <c r="K9" s="24"/>
      <c r="L9" s="24"/>
      <c r="M9" s="24"/>
      <c r="N9" s="24"/>
      <c r="O9" s="24"/>
      <c r="P9" s="24"/>
      <c r="Q9" s="24"/>
      <c r="R9" s="24"/>
      <c r="S9" s="24"/>
      <c r="T9" s="24"/>
      <c r="U9" s="24"/>
      <c r="V9" s="24"/>
      <c r="W9" s="24"/>
      <c r="X9" s="24"/>
      <c r="Y9" s="24"/>
      <c r="Z9" s="24"/>
      <c r="AA9" s="24"/>
      <c r="AB9" s="24"/>
      <c r="AC9" s="24"/>
      <c r="AD9" s="24"/>
      <c r="AE9" s="24"/>
      <c r="AF9" s="24"/>
      <c r="AG9" s="2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row>
    <row r="10" spans="1:91" ht="60" customHeight="1">
      <c r="A10" s="25"/>
      <c r="B10" s="28" t="s">
        <v>27</v>
      </c>
      <c r="C10" s="28" t="s">
        <v>28</v>
      </c>
      <c r="D10" s="28" t="s">
        <v>29</v>
      </c>
      <c r="E10" s="32">
        <v>115000</v>
      </c>
      <c r="F10" s="33">
        <v>5674965.8499999996</v>
      </c>
      <c r="G10" s="34"/>
      <c r="H10" s="25"/>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row>
    <row r="11" spans="1:91">
      <c r="A11" s="25"/>
      <c r="B11" s="25"/>
      <c r="C11" s="25"/>
      <c r="D11" s="25"/>
      <c r="E11" s="35"/>
      <c r="F11" s="36"/>
      <c r="G11" s="37"/>
      <c r="H11" s="25"/>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row>
    <row r="12" spans="1:91">
      <c r="A12" s="25"/>
      <c r="B12" s="25"/>
      <c r="C12" s="25"/>
      <c r="D12" s="25"/>
      <c r="E12" s="35"/>
      <c r="F12" s="36"/>
      <c r="G12" s="25"/>
      <c r="H12" s="25"/>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row>
    <row r="13" spans="1:91">
      <c r="A13" s="25"/>
      <c r="B13" s="25"/>
      <c r="C13" s="25"/>
      <c r="D13" s="25"/>
      <c r="E13" s="35"/>
      <c r="F13" s="36"/>
      <c r="G13" s="25"/>
      <c r="H13" s="25"/>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row>
    <row r="14" spans="1:91">
      <c r="A14" s="25"/>
      <c r="B14" s="25"/>
      <c r="C14" s="25"/>
      <c r="D14" s="25"/>
      <c r="E14" s="35"/>
      <c r="F14" s="25"/>
      <c r="G14" s="25"/>
      <c r="H14" s="25"/>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row>
    <row r="15" spans="1:91">
      <c r="A15" s="25"/>
      <c r="B15" s="25"/>
      <c r="C15" s="25"/>
      <c r="D15" s="25"/>
      <c r="E15" s="35"/>
      <c r="F15" s="25"/>
      <c r="G15" s="25"/>
      <c r="H15" s="25"/>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row>
    <row r="16" spans="1:91">
      <c r="A16" s="25"/>
      <c r="B16" s="25"/>
      <c r="C16" s="25"/>
      <c r="D16" s="25"/>
      <c r="E16" s="35"/>
      <c r="F16" s="25"/>
      <c r="G16" s="25"/>
      <c r="H16" s="25"/>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row>
    <row r="17" spans="1:91">
      <c r="A17" s="25"/>
      <c r="B17" s="25"/>
      <c r="C17" s="25"/>
      <c r="D17" s="25"/>
      <c r="E17" s="35"/>
      <c r="F17" s="25"/>
      <c r="G17" s="25"/>
      <c r="H17" s="25"/>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row>
    <row r="18" spans="1:91">
      <c r="A18" s="25"/>
      <c r="B18" s="25"/>
      <c r="C18" s="25"/>
      <c r="D18" s="25"/>
      <c r="E18" s="25"/>
      <c r="F18" s="25"/>
      <c r="G18" s="25"/>
      <c r="H18" s="25"/>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row>
    <row r="19" spans="1:91">
      <c r="A19" s="25"/>
      <c r="B19" s="25"/>
      <c r="C19" s="25"/>
      <c r="D19" s="25"/>
      <c r="E19" s="25"/>
      <c r="F19" s="25"/>
      <c r="G19" s="25"/>
      <c r="H19" s="25"/>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row>
    <row r="20" spans="1:91">
      <c r="A20" s="25"/>
      <c r="B20" s="25"/>
      <c r="C20" s="25"/>
      <c r="D20" s="25"/>
      <c r="E20" s="25"/>
      <c r="F20" s="25"/>
      <c r="G20" s="25"/>
      <c r="H20" s="25"/>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row>
    <row r="21" spans="1:91">
      <c r="A21" s="25"/>
      <c r="B21" s="25"/>
      <c r="C21" s="25"/>
      <c r="D21" s="25"/>
      <c r="E21" s="25"/>
      <c r="F21" s="25"/>
      <c r="G21" s="25"/>
      <c r="H21" s="25"/>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row>
    <row r="22" spans="1:91">
      <c r="A22" s="25"/>
      <c r="B22" s="25"/>
      <c r="C22" s="25"/>
      <c r="D22" s="25"/>
      <c r="E22" s="25"/>
      <c r="F22" s="25"/>
      <c r="G22" s="25"/>
      <c r="H22" s="25"/>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row>
    <row r="23" spans="1:91">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row>
    <row r="24" spans="1:91">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row>
    <row r="25" spans="1:91">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row>
    <row r="26" spans="1:91">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row>
    <row r="27" spans="1:91">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row>
    <row r="28" spans="1:91">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row>
    <row r="29" spans="1:91">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row>
    <row r="30" spans="1:91">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row>
    <row r="31" spans="1:91">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row>
    <row r="32" spans="1:91">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row>
    <row r="33" spans="1:91">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row>
    <row r="34" spans="1:91">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row>
    <row r="35" spans="1:91">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row>
    <row r="36" spans="1:91">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row>
    <row r="37" spans="1:91">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row>
    <row r="38" spans="1:91">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row>
    <row r="39" spans="1:91">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row>
    <row r="40" spans="1:91">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row>
    <row r="41" spans="1:91">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row>
    <row r="42" spans="1:91">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row>
    <row r="43" spans="1:91">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row>
    <row r="44" spans="1:91">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row>
    <row r="45" spans="1:91">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row>
    <row r="46" spans="1:91">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row>
    <row r="47" spans="1:91">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row>
    <row r="48" spans="1:91">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row>
    <row r="49" spans="1:91">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row>
    <row r="50" spans="1:91">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row>
    <row r="51" spans="1:91">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row>
    <row r="52" spans="1:91">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row>
    <row r="53" spans="1:91">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row>
    <row r="54" spans="1:91">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row>
    <row r="55" spans="1:91">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c r="CL55" s="4"/>
      <c r="CM55" s="4"/>
    </row>
    <row r="56" spans="1:91">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row>
    <row r="57" spans="1:91">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row>
    <row r="58" spans="1:91">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row>
    <row r="59" spans="1:91">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c r="CL59" s="4"/>
      <c r="CM59" s="4"/>
    </row>
    <row r="60" spans="1:91">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c r="CL60" s="4"/>
      <c r="CM60" s="4"/>
    </row>
    <row r="61" spans="1:91">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row>
    <row r="62" spans="1:91">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row>
    <row r="63" spans="1:91">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row>
    <row r="64" spans="1:91">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row>
    <row r="65" spans="1:91">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row>
    <row r="66" spans="1:91">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row>
    <row r="67" spans="1:91">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row>
    <row r="68" spans="1:91">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row>
    <row r="69" spans="1:91">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row>
    <row r="70" spans="1:91">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row>
    <row r="71" spans="1:91">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row>
    <row r="72" spans="1:91">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row>
    <row r="73" spans="1:91">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row>
    <row r="74" spans="1:91">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row>
    <row r="75" spans="1:91">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c r="CL75" s="4"/>
      <c r="CM75" s="4"/>
    </row>
    <row r="76" spans="1:91">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c r="CL76" s="4"/>
      <c r="CM76" s="4"/>
    </row>
    <row r="77" spans="1:91">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c r="CL77" s="4"/>
      <c r="CM77" s="4"/>
    </row>
    <row r="78" spans="1:91">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c r="CL78" s="4"/>
      <c r="CM78" s="4"/>
    </row>
    <row r="79" spans="1:91">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row>
    <row r="80" spans="1:91">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row>
    <row r="81" spans="1:91">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row>
    <row r="82" spans="1:91">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row>
    <row r="83" spans="1:91">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row>
    <row r="84" spans="1:91">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row>
    <row r="85" spans="1:91">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c r="CG85" s="4"/>
      <c r="CH85" s="4"/>
      <c r="CI85" s="4"/>
      <c r="CJ85" s="4"/>
      <c r="CK85" s="4"/>
      <c r="CL85" s="4"/>
      <c r="CM85" s="4"/>
    </row>
    <row r="86" spans="1:91">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row>
    <row r="87" spans="1:91">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row>
    <row r="88" spans="1:91">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c r="CL88" s="4"/>
      <c r="CM88" s="4"/>
    </row>
    <row r="89" spans="1:91">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row>
    <row r="90" spans="1:91">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row>
    <row r="91" spans="1:91">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row>
    <row r="92" spans="1:91">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c r="AG92" s="2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row>
    <row r="93" spans="1:91">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row>
    <row r="94" spans="1:91">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row>
    <row r="95" spans="1:91">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row>
    <row r="96" spans="1:91">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row>
    <row r="97" spans="1:91">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c r="CL97" s="4"/>
      <c r="CM97" s="4"/>
    </row>
    <row r="98" spans="1:91">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c r="AG98" s="2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row>
    <row r="99" spans="1:91">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row>
    <row r="100" spans="1:91">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row>
    <row r="101" spans="1:91">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4"/>
      <c r="AD101" s="24"/>
      <c r="AE101" s="24"/>
      <c r="AF101" s="24"/>
      <c r="AG101" s="2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row>
    <row r="102" spans="1:91">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4"/>
      <c r="AD102" s="24"/>
      <c r="AE102" s="24"/>
      <c r="AF102" s="24"/>
      <c r="AG102" s="2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row>
    <row r="103" spans="1:91">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row>
    <row r="104" spans="1:91">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4"/>
      <c r="AD104" s="24"/>
      <c r="AE104" s="24"/>
      <c r="AF104" s="24"/>
      <c r="AG104" s="2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row>
    <row r="105" spans="1:91">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row>
    <row r="106" spans="1:91">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c r="CL106" s="4"/>
      <c r="CM106" s="4"/>
    </row>
    <row r="107" spans="1:91">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row>
    <row r="108" spans="1:91">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row>
    <row r="109" spans="1:91">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row>
    <row r="110" spans="1:91">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row>
    <row r="111" spans="1:91">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row>
    <row r="112" spans="1:91">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row>
    <row r="113" spans="1:91">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row>
    <row r="114" spans="1:91">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row>
    <row r="115" spans="1:91">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4"/>
      <c r="AD115" s="24"/>
      <c r="AE115" s="24"/>
      <c r="AF115" s="24"/>
      <c r="AG115" s="2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c r="CL115" s="4"/>
      <c r="CM115" s="4"/>
    </row>
    <row r="116" spans="1:91">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row>
    <row r="117" spans="1:91">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c r="AG117" s="2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row>
    <row r="118" spans="1:91">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4"/>
      <c r="AD118" s="24"/>
      <c r="AE118" s="24"/>
      <c r="AF118" s="24"/>
      <c r="AG118" s="2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row>
    <row r="119" spans="1:91">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row>
    <row r="120" spans="1:91">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4"/>
      <c r="AD120" s="24"/>
      <c r="AE120" s="24"/>
      <c r="AF120" s="24"/>
      <c r="AG120" s="2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row>
    <row r="121" spans="1:91">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row>
    <row r="122" spans="1:91">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c r="AG122" s="2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row>
    <row r="123" spans="1:91">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4"/>
      <c r="AD123" s="24"/>
      <c r="AE123" s="24"/>
      <c r="AF123" s="24"/>
      <c r="AG123" s="2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row>
    <row r="124" spans="1:91">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4"/>
      <c r="AD124" s="24"/>
      <c r="AE124" s="24"/>
      <c r="AF124" s="24"/>
      <c r="AG124" s="2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c r="CL124" s="4"/>
      <c r="CM124" s="4"/>
    </row>
    <row r="125" spans="1:91">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4"/>
      <c r="AD125" s="24"/>
      <c r="AE125" s="24"/>
      <c r="AF125" s="24"/>
      <c r="AG125" s="2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c r="CL125" s="4"/>
      <c r="CM125" s="4"/>
    </row>
    <row r="126" spans="1:91">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4"/>
      <c r="AD126" s="24"/>
      <c r="AE126" s="24"/>
      <c r="AF126" s="24"/>
      <c r="AG126" s="2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row>
    <row r="127" spans="1:91">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4"/>
      <c r="AD127" s="24"/>
      <c r="AE127" s="24"/>
      <c r="AF127" s="24"/>
      <c r="AG127" s="2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row>
    <row r="128" spans="1:91">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4"/>
      <c r="AD128" s="24"/>
      <c r="AE128" s="24"/>
      <c r="AF128" s="24"/>
      <c r="AG128" s="2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row>
    <row r="129" spans="1:91">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4"/>
      <c r="AD129" s="24"/>
      <c r="AE129" s="24"/>
      <c r="AF129" s="24"/>
      <c r="AG129" s="2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row>
    <row r="130" spans="1:91">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row>
    <row r="131" spans="1:91">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4"/>
      <c r="AD131" s="24"/>
      <c r="AE131" s="24"/>
      <c r="AF131" s="24"/>
      <c r="AG131" s="2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row>
    <row r="132" spans="1:91">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4"/>
      <c r="AD132" s="24"/>
      <c r="AE132" s="24"/>
      <c r="AF132" s="24"/>
      <c r="AG132" s="2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row>
    <row r="133" spans="1:91">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4"/>
      <c r="AD133" s="24"/>
      <c r="AE133" s="24"/>
      <c r="AF133" s="24"/>
      <c r="AG133" s="2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c r="CL133" s="4"/>
      <c r="CM133" s="4"/>
    </row>
    <row r="134" spans="1:91">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c r="AC134" s="24"/>
      <c r="AD134" s="24"/>
      <c r="AE134" s="24"/>
      <c r="AF134" s="24"/>
      <c r="AG134" s="2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row>
    <row r="135" spans="1:91">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c r="AC135" s="24"/>
      <c r="AD135" s="24"/>
      <c r="AE135" s="24"/>
      <c r="AF135" s="24"/>
      <c r="AG135" s="2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c r="CL135" s="4"/>
      <c r="CM135" s="4"/>
    </row>
    <row r="136" spans="1:91">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c r="AC136" s="24"/>
      <c r="AD136" s="24"/>
      <c r="AE136" s="24"/>
      <c r="AF136" s="24"/>
      <c r="AG136" s="2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row>
    <row r="137" spans="1:91">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c r="AC137" s="24"/>
      <c r="AD137" s="24"/>
      <c r="AE137" s="24"/>
      <c r="AF137" s="24"/>
      <c r="AG137" s="2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row>
    <row r="138" spans="1:91">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c r="AC138" s="24"/>
      <c r="AD138" s="24"/>
      <c r="AE138" s="24"/>
      <c r="AF138" s="24"/>
      <c r="AG138" s="2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row>
    <row r="139" spans="1:91">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c r="AC139" s="24"/>
      <c r="AD139" s="24"/>
      <c r="AE139" s="24"/>
      <c r="AF139" s="24"/>
      <c r="AG139" s="2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row>
    <row r="140" spans="1:91">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c r="AC140" s="24"/>
      <c r="AD140" s="24"/>
      <c r="AE140" s="24"/>
      <c r="AF140" s="24"/>
      <c r="AG140" s="2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row>
    <row r="141" spans="1:91">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c r="AC141" s="24"/>
      <c r="AD141" s="24"/>
      <c r="AE141" s="24"/>
      <c r="AF141" s="24"/>
      <c r="AG141" s="2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c r="CL141" s="4"/>
      <c r="CM141" s="4"/>
    </row>
    <row r="142" spans="1:91">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c r="AC142" s="24"/>
      <c r="AD142" s="24"/>
      <c r="AE142" s="24"/>
      <c r="AF142" s="24"/>
      <c r="AG142" s="2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row>
    <row r="143" spans="1:91">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c r="AC143" s="24"/>
      <c r="AD143" s="24"/>
      <c r="AE143" s="24"/>
      <c r="AF143" s="24"/>
      <c r="AG143" s="2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row>
    <row r="144" spans="1:91">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c r="AC144" s="24"/>
      <c r="AD144" s="24"/>
      <c r="AE144" s="24"/>
      <c r="AF144" s="24"/>
      <c r="AG144" s="2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c r="CL144" s="4"/>
      <c r="CM144" s="4"/>
    </row>
    <row r="145" spans="1:91">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c r="AC145" s="24"/>
      <c r="AD145" s="24"/>
      <c r="AE145" s="24"/>
      <c r="AF145" s="24"/>
      <c r="AG145" s="2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c r="CL145" s="4"/>
      <c r="CM145" s="4"/>
    </row>
    <row r="146" spans="1:91">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4"/>
      <c r="AD146" s="24"/>
      <c r="AE146" s="24"/>
      <c r="AF146" s="24"/>
      <c r="AG146" s="2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c r="CL146" s="4"/>
      <c r="CM146" s="4"/>
    </row>
    <row r="147" spans="1:91">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c r="AC147" s="24"/>
      <c r="AD147" s="24"/>
      <c r="AE147" s="24"/>
      <c r="AF147" s="24"/>
      <c r="AG147" s="2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c r="CL147" s="4"/>
      <c r="CM147" s="4"/>
    </row>
    <row r="148" spans="1:91">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4"/>
      <c r="AD148" s="24"/>
      <c r="AE148" s="24"/>
      <c r="AF148" s="24"/>
      <c r="AG148" s="2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c r="CL148" s="4"/>
      <c r="CM148" s="4"/>
    </row>
    <row r="149" spans="1:91">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row>
    <row r="150" spans="1:91">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4"/>
      <c r="AD150" s="24"/>
      <c r="AE150" s="24"/>
      <c r="AF150" s="24"/>
      <c r="AG150" s="2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c r="CL150" s="4"/>
      <c r="CM150" s="4"/>
    </row>
    <row r="151" spans="1:91">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c r="AC151" s="24"/>
      <c r="AD151" s="24"/>
      <c r="AE151" s="24"/>
      <c r="AF151" s="24"/>
      <c r="AG151" s="2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c r="CL151" s="4"/>
      <c r="CM151" s="4"/>
    </row>
    <row r="152" spans="1:91">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c r="AC152" s="24"/>
      <c r="AD152" s="24"/>
      <c r="AE152" s="24"/>
      <c r="AF152" s="24"/>
      <c r="AG152" s="2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c r="CL152" s="4"/>
      <c r="CM152" s="4"/>
    </row>
    <row r="153" spans="1:91">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c r="AC153" s="24"/>
      <c r="AD153" s="24"/>
      <c r="AE153" s="24"/>
      <c r="AF153" s="24"/>
      <c r="AG153" s="2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row>
    <row r="154" spans="1:91">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c r="AC154" s="24"/>
      <c r="AD154" s="24"/>
      <c r="AE154" s="24"/>
      <c r="AF154" s="24"/>
      <c r="AG154" s="2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c r="CL154" s="4"/>
      <c r="CM154" s="4"/>
    </row>
    <row r="155" spans="1:91">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c r="AC155" s="24"/>
      <c r="AD155" s="24"/>
      <c r="AE155" s="24"/>
      <c r="AF155" s="24"/>
      <c r="AG155" s="2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c r="CL155" s="4"/>
      <c r="CM155" s="4"/>
    </row>
    <row r="156" spans="1:91">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c r="AC156" s="24"/>
      <c r="AD156" s="24"/>
      <c r="AE156" s="24"/>
      <c r="AF156" s="24"/>
      <c r="AG156" s="2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c r="CL156" s="4"/>
      <c r="CM156" s="4"/>
    </row>
    <row r="157" spans="1:91">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c r="AC157" s="24"/>
      <c r="AD157" s="24"/>
      <c r="AE157" s="24"/>
      <c r="AF157" s="24"/>
      <c r="AG157" s="2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c r="CL157" s="4"/>
      <c r="CM157" s="4"/>
    </row>
    <row r="158" spans="1:91">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c r="AC158" s="24"/>
      <c r="AD158" s="24"/>
      <c r="AE158" s="24"/>
      <c r="AF158" s="24"/>
      <c r="AG158" s="2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c r="CL158" s="4"/>
      <c r="CM158" s="4"/>
    </row>
    <row r="159" spans="1:91">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c r="AC159" s="24"/>
      <c r="AD159" s="24"/>
      <c r="AE159" s="24"/>
      <c r="AF159" s="24"/>
      <c r="AG159" s="2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c r="CL159" s="4"/>
      <c r="CM159" s="4"/>
    </row>
    <row r="160" spans="1:91">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c r="AC160" s="24"/>
      <c r="AD160" s="24"/>
      <c r="AE160" s="24"/>
      <c r="AF160" s="24"/>
      <c r="AG160" s="2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row>
    <row r="161" spans="1:91">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c r="AC161" s="24"/>
      <c r="AD161" s="24"/>
      <c r="AE161" s="24"/>
      <c r="AF161" s="24"/>
      <c r="AG161" s="2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c r="CC161" s="4"/>
      <c r="CD161" s="4"/>
      <c r="CE161" s="4"/>
      <c r="CF161" s="4"/>
      <c r="CG161" s="4"/>
      <c r="CH161" s="4"/>
      <c r="CI161" s="4"/>
      <c r="CJ161" s="4"/>
      <c r="CK161" s="4"/>
      <c r="CL161" s="4"/>
      <c r="CM161" s="4"/>
    </row>
    <row r="162" spans="1:91">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c r="AC162" s="24"/>
      <c r="AD162" s="24"/>
      <c r="AE162" s="24"/>
      <c r="AF162" s="24"/>
      <c r="AG162" s="2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c r="CC162" s="4"/>
      <c r="CD162" s="4"/>
      <c r="CE162" s="4"/>
      <c r="CF162" s="4"/>
      <c r="CG162" s="4"/>
      <c r="CH162" s="4"/>
      <c r="CI162" s="4"/>
      <c r="CJ162" s="4"/>
      <c r="CK162" s="4"/>
      <c r="CL162" s="4"/>
      <c r="CM162" s="4"/>
    </row>
    <row r="163" spans="1:91">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c r="AC163" s="24"/>
      <c r="AD163" s="24"/>
      <c r="AE163" s="24"/>
      <c r="AF163" s="24"/>
      <c r="AG163" s="2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c r="CH163" s="4"/>
      <c r="CI163" s="4"/>
      <c r="CJ163" s="4"/>
      <c r="CK163" s="4"/>
      <c r="CL163" s="4"/>
      <c r="CM163" s="4"/>
    </row>
    <row r="164" spans="1:91">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c r="AC164" s="24"/>
      <c r="AD164" s="24"/>
      <c r="AE164" s="24"/>
      <c r="AF164" s="24"/>
      <c r="AG164" s="2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c r="CC164" s="4"/>
      <c r="CD164" s="4"/>
      <c r="CE164" s="4"/>
      <c r="CF164" s="4"/>
      <c r="CG164" s="4"/>
      <c r="CH164" s="4"/>
      <c r="CI164" s="4"/>
      <c r="CJ164" s="4"/>
      <c r="CK164" s="4"/>
      <c r="CL164" s="4"/>
      <c r="CM164" s="4"/>
    </row>
    <row r="165" spans="1:91">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c r="AC165" s="24"/>
      <c r="AD165" s="24"/>
      <c r="AE165" s="24"/>
      <c r="AF165" s="24"/>
      <c r="AG165" s="2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c r="CC165" s="4"/>
      <c r="CD165" s="4"/>
      <c r="CE165" s="4"/>
      <c r="CF165" s="4"/>
      <c r="CG165" s="4"/>
      <c r="CH165" s="4"/>
      <c r="CI165" s="4"/>
      <c r="CJ165" s="4"/>
      <c r="CK165" s="4"/>
      <c r="CL165" s="4"/>
      <c r="CM165" s="4"/>
    </row>
    <row r="166" spans="1:91">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c r="AC166" s="24"/>
      <c r="AD166" s="24"/>
      <c r="AE166" s="24"/>
      <c r="AF166" s="24"/>
      <c r="AG166" s="2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c r="CH166" s="4"/>
      <c r="CI166" s="4"/>
      <c r="CJ166" s="4"/>
      <c r="CK166" s="4"/>
      <c r="CL166" s="4"/>
      <c r="CM166" s="4"/>
    </row>
    <row r="167" spans="1:91">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c r="AC167" s="24"/>
      <c r="AD167" s="24"/>
      <c r="AE167" s="24"/>
      <c r="AF167" s="24"/>
      <c r="AG167" s="2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c r="CA167" s="4"/>
      <c r="CB167" s="4"/>
      <c r="CC167" s="4"/>
      <c r="CD167" s="4"/>
      <c r="CE167" s="4"/>
      <c r="CF167" s="4"/>
      <c r="CG167" s="4"/>
      <c r="CH167" s="4"/>
      <c r="CI167" s="4"/>
      <c r="CJ167" s="4"/>
      <c r="CK167" s="4"/>
      <c r="CL167" s="4"/>
      <c r="CM167" s="4"/>
    </row>
    <row r="168" spans="1:91">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c r="AC168" s="24"/>
      <c r="AD168" s="24"/>
      <c r="AE168" s="24"/>
      <c r="AF168" s="24"/>
      <c r="AG168" s="2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c r="CA168" s="4"/>
      <c r="CB168" s="4"/>
      <c r="CC168" s="4"/>
      <c r="CD168" s="4"/>
      <c r="CE168" s="4"/>
      <c r="CF168" s="4"/>
      <c r="CG168" s="4"/>
      <c r="CH168" s="4"/>
      <c r="CI168" s="4"/>
      <c r="CJ168" s="4"/>
      <c r="CK168" s="4"/>
      <c r="CL168" s="4"/>
      <c r="CM168" s="4"/>
    </row>
    <row r="169" spans="1:91">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c r="AC169" s="24"/>
      <c r="AD169" s="24"/>
      <c r="AE169" s="24"/>
      <c r="AF169" s="24"/>
      <c r="AG169" s="2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c r="CH169" s="4"/>
      <c r="CI169" s="4"/>
      <c r="CJ169" s="4"/>
      <c r="CK169" s="4"/>
      <c r="CL169" s="4"/>
      <c r="CM169" s="4"/>
    </row>
    <row r="170" spans="1:91">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c r="AC170" s="24"/>
      <c r="AD170" s="24"/>
      <c r="AE170" s="24"/>
      <c r="AF170" s="24"/>
      <c r="AG170" s="2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c r="CH170" s="4"/>
      <c r="CI170" s="4"/>
      <c r="CJ170" s="4"/>
      <c r="CK170" s="4"/>
      <c r="CL170" s="4"/>
      <c r="CM170" s="4"/>
    </row>
    <row r="171" spans="1:91">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c r="AC171" s="24"/>
      <c r="AD171" s="24"/>
      <c r="AE171" s="24"/>
      <c r="AF171" s="24"/>
      <c r="AG171" s="2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row>
    <row r="172" spans="1:91">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c r="AC172" s="24"/>
      <c r="AD172" s="24"/>
      <c r="AE172" s="24"/>
      <c r="AF172" s="24"/>
      <c r="AG172" s="2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c r="CL172" s="4"/>
      <c r="CM172" s="4"/>
    </row>
    <row r="173" spans="1:91">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c r="AC173" s="24"/>
      <c r="AD173" s="24"/>
      <c r="AE173" s="24"/>
      <c r="AF173" s="24"/>
      <c r="AG173" s="2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c r="CH173" s="4"/>
      <c r="CI173" s="4"/>
      <c r="CJ173" s="4"/>
      <c r="CK173" s="4"/>
      <c r="CL173" s="4"/>
      <c r="CM173" s="4"/>
    </row>
    <row r="174" spans="1:91">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c r="AC174" s="24"/>
      <c r="AD174" s="24"/>
      <c r="AE174" s="24"/>
      <c r="AF174" s="24"/>
      <c r="AG174" s="2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c r="CL174" s="4"/>
      <c r="CM174" s="4"/>
    </row>
    <row r="175" spans="1:91">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c r="AC175" s="24"/>
      <c r="AD175" s="24"/>
      <c r="AE175" s="24"/>
      <c r="AF175" s="24"/>
      <c r="AG175" s="2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c r="CL175" s="4"/>
      <c r="CM175" s="4"/>
    </row>
    <row r="176" spans="1:91">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c r="AC176" s="24"/>
      <c r="AD176" s="24"/>
      <c r="AE176" s="24"/>
      <c r="AF176" s="24"/>
      <c r="AG176" s="2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c r="CC176" s="4"/>
      <c r="CD176" s="4"/>
      <c r="CE176" s="4"/>
      <c r="CF176" s="4"/>
      <c r="CG176" s="4"/>
      <c r="CH176" s="4"/>
      <c r="CI176" s="4"/>
      <c r="CJ176" s="4"/>
      <c r="CK176" s="4"/>
      <c r="CL176" s="4"/>
      <c r="CM176" s="4"/>
    </row>
    <row r="177" spans="1:91">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c r="AC177" s="24"/>
      <c r="AD177" s="24"/>
      <c r="AE177" s="24"/>
      <c r="AF177" s="24"/>
      <c r="AG177" s="2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c r="CH177" s="4"/>
      <c r="CI177" s="4"/>
      <c r="CJ177" s="4"/>
      <c r="CK177" s="4"/>
      <c r="CL177" s="4"/>
      <c r="CM177" s="4"/>
    </row>
    <row r="178" spans="1:91">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c r="AC178" s="24"/>
      <c r="AD178" s="24"/>
      <c r="AE178" s="24"/>
      <c r="AF178" s="24"/>
      <c r="AG178" s="2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c r="CH178" s="4"/>
      <c r="CI178" s="4"/>
      <c r="CJ178" s="4"/>
      <c r="CK178" s="4"/>
      <c r="CL178" s="4"/>
      <c r="CM178" s="4"/>
    </row>
    <row r="179" spans="1:91">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c r="AC179" s="24"/>
      <c r="AD179" s="24"/>
      <c r="AE179" s="24"/>
      <c r="AF179" s="24"/>
      <c r="AG179" s="2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c r="CH179" s="4"/>
      <c r="CI179" s="4"/>
      <c r="CJ179" s="4"/>
      <c r="CK179" s="4"/>
      <c r="CL179" s="4"/>
      <c r="CM179" s="4"/>
    </row>
    <row r="180" spans="1:91">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c r="AC180" s="24"/>
      <c r="AD180" s="24"/>
      <c r="AE180" s="24"/>
      <c r="AF180" s="24"/>
      <c r="AG180" s="2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c r="CE180" s="4"/>
      <c r="CF180" s="4"/>
      <c r="CG180" s="4"/>
      <c r="CH180" s="4"/>
      <c r="CI180" s="4"/>
      <c r="CJ180" s="4"/>
      <c r="CK180" s="4"/>
      <c r="CL180" s="4"/>
      <c r="CM180" s="4"/>
    </row>
    <row r="181" spans="1:91">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c r="AC181" s="24"/>
      <c r="AD181" s="24"/>
      <c r="AE181" s="24"/>
      <c r="AF181" s="24"/>
      <c r="AG181" s="2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c r="CE181" s="4"/>
      <c r="CF181" s="4"/>
      <c r="CG181" s="4"/>
      <c r="CH181" s="4"/>
      <c r="CI181" s="4"/>
      <c r="CJ181" s="4"/>
      <c r="CK181" s="4"/>
      <c r="CL181" s="4"/>
      <c r="CM181" s="4"/>
    </row>
    <row r="182" spans="1:91">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c r="AC182" s="24"/>
      <c r="AD182" s="24"/>
      <c r="AE182" s="24"/>
      <c r="AF182" s="24"/>
      <c r="AG182" s="2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row>
    <row r="183" spans="1:91">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c r="AC183" s="24"/>
      <c r="AD183" s="24"/>
      <c r="AE183" s="24"/>
      <c r="AF183" s="24"/>
      <c r="AG183" s="2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c r="CC183" s="4"/>
      <c r="CD183" s="4"/>
      <c r="CE183" s="4"/>
      <c r="CF183" s="4"/>
      <c r="CG183" s="4"/>
      <c r="CH183" s="4"/>
      <c r="CI183" s="4"/>
      <c r="CJ183" s="4"/>
      <c r="CK183" s="4"/>
      <c r="CL183" s="4"/>
      <c r="CM183" s="4"/>
    </row>
    <row r="184" spans="1:91">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c r="AC184" s="24"/>
      <c r="AD184" s="24"/>
      <c r="AE184" s="24"/>
      <c r="AF184" s="24"/>
      <c r="AG184" s="2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c r="CA184" s="4"/>
      <c r="CB184" s="4"/>
      <c r="CC184" s="4"/>
      <c r="CD184" s="4"/>
      <c r="CE184" s="4"/>
      <c r="CF184" s="4"/>
      <c r="CG184" s="4"/>
      <c r="CH184" s="4"/>
      <c r="CI184" s="4"/>
      <c r="CJ184" s="4"/>
      <c r="CK184" s="4"/>
      <c r="CL184" s="4"/>
      <c r="CM184" s="4"/>
    </row>
    <row r="185" spans="1:91">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c r="AC185" s="24"/>
      <c r="AD185" s="24"/>
      <c r="AE185" s="24"/>
      <c r="AF185" s="24"/>
      <c r="AG185" s="2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c r="CC185" s="4"/>
      <c r="CD185" s="4"/>
      <c r="CE185" s="4"/>
      <c r="CF185" s="4"/>
      <c r="CG185" s="4"/>
      <c r="CH185" s="4"/>
      <c r="CI185" s="4"/>
      <c r="CJ185" s="4"/>
      <c r="CK185" s="4"/>
      <c r="CL185" s="4"/>
      <c r="CM185" s="4"/>
    </row>
    <row r="186" spans="1:91">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c r="AC186" s="24"/>
      <c r="AD186" s="24"/>
      <c r="AE186" s="24"/>
      <c r="AF186" s="24"/>
      <c r="AG186" s="2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c r="CH186" s="4"/>
      <c r="CI186" s="4"/>
      <c r="CJ186" s="4"/>
      <c r="CK186" s="4"/>
      <c r="CL186" s="4"/>
      <c r="CM186" s="4"/>
    </row>
    <row r="187" spans="1:91">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c r="AC187" s="24"/>
      <c r="AD187" s="24"/>
      <c r="AE187" s="24"/>
      <c r="AF187" s="24"/>
      <c r="AG187" s="2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c r="CC187" s="4"/>
      <c r="CD187" s="4"/>
      <c r="CE187" s="4"/>
      <c r="CF187" s="4"/>
      <c r="CG187" s="4"/>
      <c r="CH187" s="4"/>
      <c r="CI187" s="4"/>
      <c r="CJ187" s="4"/>
      <c r="CK187" s="4"/>
      <c r="CL187" s="4"/>
      <c r="CM187" s="4"/>
    </row>
    <row r="188" spans="1:91">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c r="AC188" s="24"/>
      <c r="AD188" s="24"/>
      <c r="AE188" s="24"/>
      <c r="AF188" s="24"/>
      <c r="AG188" s="2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c r="CC188" s="4"/>
      <c r="CD188" s="4"/>
      <c r="CE188" s="4"/>
      <c r="CF188" s="4"/>
      <c r="CG188" s="4"/>
      <c r="CH188" s="4"/>
      <c r="CI188" s="4"/>
      <c r="CJ188" s="4"/>
      <c r="CK188" s="4"/>
      <c r="CL188" s="4"/>
      <c r="CM188" s="4"/>
    </row>
    <row r="189" spans="1:91">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c r="AC189" s="24"/>
      <c r="AD189" s="24"/>
      <c r="AE189" s="24"/>
      <c r="AF189" s="24"/>
      <c r="AG189" s="2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c r="CC189" s="4"/>
      <c r="CD189" s="4"/>
      <c r="CE189" s="4"/>
      <c r="CF189" s="4"/>
      <c r="CG189" s="4"/>
      <c r="CH189" s="4"/>
      <c r="CI189" s="4"/>
      <c r="CJ189" s="4"/>
      <c r="CK189" s="4"/>
      <c r="CL189" s="4"/>
      <c r="CM189" s="4"/>
    </row>
    <row r="190" spans="1:91">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c r="AC190" s="24"/>
      <c r="AD190" s="24"/>
      <c r="AE190" s="24"/>
      <c r="AF190" s="24"/>
      <c r="AG190" s="2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c r="CC190" s="4"/>
      <c r="CD190" s="4"/>
      <c r="CE190" s="4"/>
      <c r="CF190" s="4"/>
      <c r="CG190" s="4"/>
      <c r="CH190" s="4"/>
      <c r="CI190" s="4"/>
      <c r="CJ190" s="4"/>
      <c r="CK190" s="4"/>
      <c r="CL190" s="4"/>
      <c r="CM190" s="4"/>
    </row>
    <row r="191" spans="1:91">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c r="AC191" s="24"/>
      <c r="AD191" s="24"/>
      <c r="AE191" s="24"/>
      <c r="AF191" s="24"/>
      <c r="AG191" s="2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c r="CC191" s="4"/>
      <c r="CD191" s="4"/>
      <c r="CE191" s="4"/>
      <c r="CF191" s="4"/>
      <c r="CG191" s="4"/>
      <c r="CH191" s="4"/>
      <c r="CI191" s="4"/>
      <c r="CJ191" s="4"/>
      <c r="CK191" s="4"/>
      <c r="CL191" s="4"/>
      <c r="CM191" s="4"/>
    </row>
    <row r="192" spans="1:91">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c r="AC192" s="24"/>
      <c r="AD192" s="24"/>
      <c r="AE192" s="24"/>
      <c r="AF192" s="24"/>
      <c r="AG192" s="2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c r="CC192" s="4"/>
      <c r="CD192" s="4"/>
      <c r="CE192" s="4"/>
      <c r="CF192" s="4"/>
      <c r="CG192" s="4"/>
      <c r="CH192" s="4"/>
      <c r="CI192" s="4"/>
      <c r="CJ192" s="4"/>
      <c r="CK192" s="4"/>
      <c r="CL192" s="4"/>
      <c r="CM192" s="4"/>
    </row>
    <row r="193" spans="1:91">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c r="AC193" s="24"/>
      <c r="AD193" s="24"/>
      <c r="AE193" s="24"/>
      <c r="AF193" s="24"/>
      <c r="AG193" s="2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row>
    <row r="194" spans="1:91">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c r="AC194" s="24"/>
      <c r="AD194" s="24"/>
      <c r="AE194" s="24"/>
      <c r="AF194" s="24"/>
      <c r="AG194" s="2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c r="CL194" s="4"/>
      <c r="CM194" s="4"/>
    </row>
    <row r="195" spans="1:91">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c r="AC195" s="24"/>
      <c r="AD195" s="24"/>
      <c r="AE195" s="24"/>
      <c r="AF195" s="24"/>
      <c r="AG195" s="2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c r="CC195" s="4"/>
      <c r="CD195" s="4"/>
      <c r="CE195" s="4"/>
      <c r="CF195" s="4"/>
      <c r="CG195" s="4"/>
      <c r="CH195" s="4"/>
      <c r="CI195" s="4"/>
      <c r="CJ195" s="4"/>
      <c r="CK195" s="4"/>
      <c r="CL195" s="4"/>
      <c r="CM195" s="4"/>
    </row>
    <row r="196" spans="1:91">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c r="AC196" s="24"/>
      <c r="AD196" s="24"/>
      <c r="AE196" s="24"/>
      <c r="AF196" s="24"/>
      <c r="AG196" s="2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c r="CL196" s="4"/>
      <c r="CM196" s="4"/>
    </row>
    <row r="197" spans="1:91">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c r="AC197" s="24"/>
      <c r="AD197" s="24"/>
      <c r="AE197" s="24"/>
      <c r="AF197" s="24"/>
      <c r="AG197" s="2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c r="CC197" s="4"/>
      <c r="CD197" s="4"/>
      <c r="CE197" s="4"/>
      <c r="CF197" s="4"/>
      <c r="CG197" s="4"/>
      <c r="CH197" s="4"/>
      <c r="CI197" s="4"/>
      <c r="CJ197" s="4"/>
      <c r="CK197" s="4"/>
      <c r="CL197" s="4"/>
      <c r="CM197" s="4"/>
    </row>
    <row r="198" spans="1:9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4"/>
      <c r="AG198" s="2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c r="CL198" s="4"/>
      <c r="CM198" s="4"/>
    </row>
    <row r="199" spans="1:91">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4"/>
      <c r="AG199" s="2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c r="CC199" s="4"/>
      <c r="CD199" s="4"/>
      <c r="CE199" s="4"/>
      <c r="CF199" s="4"/>
      <c r="CG199" s="4"/>
      <c r="CH199" s="4"/>
      <c r="CI199" s="4"/>
      <c r="CJ199" s="4"/>
      <c r="CK199" s="4"/>
      <c r="CL199" s="4"/>
      <c r="CM199" s="4"/>
    </row>
    <row r="200" spans="1:9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4"/>
      <c r="AG200" s="2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c r="CA200" s="4"/>
      <c r="CB200" s="4"/>
      <c r="CC200" s="4"/>
      <c r="CD200" s="4"/>
      <c r="CE200" s="4"/>
      <c r="CF200" s="4"/>
      <c r="CG200" s="4"/>
      <c r="CH200" s="4"/>
      <c r="CI200" s="4"/>
      <c r="CJ200" s="4"/>
      <c r="CK200" s="4"/>
      <c r="CL200" s="4"/>
      <c r="CM200" s="4"/>
    </row>
    <row r="201" spans="1:9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4"/>
      <c r="AG201" s="2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c r="CL201" s="4"/>
      <c r="CM201" s="4"/>
    </row>
    <row r="202" spans="1:9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4"/>
      <c r="AG202" s="2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c r="CL202" s="4"/>
      <c r="CM202" s="4"/>
    </row>
    <row r="203" spans="1:9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4"/>
      <c r="AG203" s="2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c r="CC203" s="4"/>
      <c r="CD203" s="4"/>
      <c r="CE203" s="4"/>
      <c r="CF203" s="4"/>
      <c r="CG203" s="4"/>
      <c r="CH203" s="4"/>
      <c r="CI203" s="4"/>
      <c r="CJ203" s="4"/>
      <c r="CK203" s="4"/>
      <c r="CL203" s="4"/>
      <c r="CM203" s="4"/>
    </row>
    <row r="204" spans="1:91">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c r="AC204" s="24"/>
      <c r="AD204" s="24"/>
      <c r="AE204" s="24"/>
      <c r="AF204" s="24"/>
      <c r="AG204" s="2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row>
    <row r="205" spans="1:91">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c r="AC205" s="24"/>
      <c r="AD205" s="24"/>
      <c r="AE205" s="24"/>
      <c r="AF205" s="24"/>
      <c r="AG205" s="2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c r="CC205" s="4"/>
      <c r="CD205" s="4"/>
      <c r="CE205" s="4"/>
      <c r="CF205" s="4"/>
      <c r="CG205" s="4"/>
      <c r="CH205" s="4"/>
      <c r="CI205" s="4"/>
      <c r="CJ205" s="4"/>
      <c r="CK205" s="4"/>
      <c r="CL205" s="4"/>
      <c r="CM205" s="4"/>
    </row>
    <row r="206" spans="1:91">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c r="AC206" s="24"/>
      <c r="AD206" s="24"/>
      <c r="AE206" s="24"/>
      <c r="AF206" s="24"/>
      <c r="AG206" s="2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c r="CC206" s="4"/>
      <c r="CD206" s="4"/>
      <c r="CE206" s="4"/>
      <c r="CF206" s="4"/>
      <c r="CG206" s="4"/>
      <c r="CH206" s="4"/>
      <c r="CI206" s="4"/>
      <c r="CJ206" s="4"/>
      <c r="CK206" s="4"/>
      <c r="CL206" s="4"/>
      <c r="CM206" s="4"/>
    </row>
    <row r="207" spans="1:91">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c r="AC207" s="24"/>
      <c r="AD207" s="24"/>
      <c r="AE207" s="24"/>
      <c r="AF207" s="24"/>
      <c r="AG207" s="2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c r="CC207" s="4"/>
      <c r="CD207" s="4"/>
      <c r="CE207" s="4"/>
      <c r="CF207" s="4"/>
      <c r="CG207" s="4"/>
      <c r="CH207" s="4"/>
      <c r="CI207" s="4"/>
      <c r="CJ207" s="4"/>
      <c r="CK207" s="4"/>
      <c r="CL207" s="4"/>
      <c r="CM207" s="4"/>
    </row>
    <row r="208" spans="1:91">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c r="AC208" s="24"/>
      <c r="AD208" s="24"/>
      <c r="AE208" s="24"/>
      <c r="AF208" s="24"/>
      <c r="AG208" s="2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c r="CA208" s="4"/>
      <c r="CB208" s="4"/>
      <c r="CC208" s="4"/>
      <c r="CD208" s="4"/>
      <c r="CE208" s="4"/>
      <c r="CF208" s="4"/>
      <c r="CG208" s="4"/>
      <c r="CH208" s="4"/>
      <c r="CI208" s="4"/>
      <c r="CJ208" s="4"/>
      <c r="CK208" s="4"/>
      <c r="CL208" s="4"/>
      <c r="CM208" s="4"/>
    </row>
    <row r="209" spans="1:91">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4"/>
      <c r="AD209" s="24"/>
      <c r="AE209" s="24"/>
      <c r="AF209" s="24"/>
      <c r="AG209" s="2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c r="CA209" s="4"/>
      <c r="CB209" s="4"/>
      <c r="CC209" s="4"/>
      <c r="CD209" s="4"/>
      <c r="CE209" s="4"/>
      <c r="CF209" s="4"/>
      <c r="CG209" s="4"/>
      <c r="CH209" s="4"/>
      <c r="CI209" s="4"/>
      <c r="CJ209" s="4"/>
      <c r="CK209" s="4"/>
      <c r="CL209" s="4"/>
      <c r="CM209" s="4"/>
    </row>
    <row r="210" spans="1:91">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4"/>
      <c r="AD210" s="24"/>
      <c r="AE210" s="24"/>
      <c r="AF210" s="24"/>
      <c r="AG210" s="2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c r="CC210" s="4"/>
      <c r="CD210" s="4"/>
      <c r="CE210" s="4"/>
      <c r="CF210" s="4"/>
      <c r="CG210" s="4"/>
      <c r="CH210" s="4"/>
      <c r="CI210" s="4"/>
      <c r="CJ210" s="4"/>
      <c r="CK210" s="4"/>
      <c r="CL210" s="4"/>
      <c r="CM210" s="4"/>
    </row>
    <row r="211" spans="1:91">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4"/>
      <c r="AD211" s="24"/>
      <c r="AE211" s="24"/>
      <c r="AF211" s="24"/>
      <c r="AG211" s="2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c r="CL211" s="4"/>
      <c r="CM211" s="4"/>
    </row>
    <row r="212" spans="1:91">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4"/>
      <c r="AD212" s="24"/>
      <c r="AE212" s="24"/>
      <c r="AF212" s="24"/>
      <c r="AG212" s="2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c r="CC212" s="4"/>
      <c r="CD212" s="4"/>
      <c r="CE212" s="4"/>
      <c r="CF212" s="4"/>
      <c r="CG212" s="4"/>
      <c r="CH212" s="4"/>
      <c r="CI212" s="4"/>
      <c r="CJ212" s="4"/>
      <c r="CK212" s="4"/>
      <c r="CL212" s="4"/>
      <c r="CM212" s="4"/>
    </row>
    <row r="213" spans="1:91">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c r="AC213" s="24"/>
      <c r="AD213" s="24"/>
      <c r="AE213" s="24"/>
      <c r="AF213" s="24"/>
      <c r="AG213" s="2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c r="CC213" s="4"/>
      <c r="CD213" s="4"/>
      <c r="CE213" s="4"/>
      <c r="CF213" s="4"/>
      <c r="CG213" s="4"/>
      <c r="CH213" s="4"/>
      <c r="CI213" s="4"/>
      <c r="CJ213" s="4"/>
      <c r="CK213" s="4"/>
      <c r="CL213" s="4"/>
      <c r="CM213" s="4"/>
    </row>
    <row r="214" spans="1:91">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c r="AC214" s="24"/>
      <c r="AD214" s="24"/>
      <c r="AE214" s="24"/>
      <c r="AF214" s="24"/>
      <c r="AG214" s="2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c r="CA214" s="4"/>
      <c r="CB214" s="4"/>
      <c r="CC214" s="4"/>
      <c r="CD214" s="4"/>
      <c r="CE214" s="4"/>
      <c r="CF214" s="4"/>
      <c r="CG214" s="4"/>
      <c r="CH214" s="4"/>
      <c r="CI214" s="4"/>
      <c r="CJ214" s="4"/>
      <c r="CK214" s="4"/>
      <c r="CL214" s="4"/>
      <c r="CM214" s="4"/>
    </row>
    <row r="215" spans="1:91">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c r="AC215" s="24"/>
      <c r="AD215" s="24"/>
      <c r="AE215" s="24"/>
      <c r="AF215" s="24"/>
      <c r="AG215" s="2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row>
    <row r="216" spans="1:91">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c r="AC216" s="24"/>
      <c r="AD216" s="24"/>
      <c r="AE216" s="24"/>
      <c r="AF216" s="24"/>
      <c r="AG216" s="2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c r="CC216" s="4"/>
      <c r="CD216" s="4"/>
      <c r="CE216" s="4"/>
      <c r="CF216" s="4"/>
      <c r="CG216" s="4"/>
      <c r="CH216" s="4"/>
      <c r="CI216" s="4"/>
      <c r="CJ216" s="4"/>
      <c r="CK216" s="4"/>
      <c r="CL216" s="4"/>
      <c r="CM216" s="4"/>
    </row>
    <row r="217" spans="1:91">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c r="AC217" s="24"/>
      <c r="AD217" s="24"/>
      <c r="AE217" s="24"/>
      <c r="AF217" s="24"/>
      <c r="AG217" s="2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c r="CC217" s="4"/>
      <c r="CD217" s="4"/>
      <c r="CE217" s="4"/>
      <c r="CF217" s="4"/>
      <c r="CG217" s="4"/>
      <c r="CH217" s="4"/>
      <c r="CI217" s="4"/>
      <c r="CJ217" s="4"/>
      <c r="CK217" s="4"/>
      <c r="CL217" s="4"/>
      <c r="CM217" s="4"/>
    </row>
    <row r="218" spans="1:91">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c r="AC218" s="24"/>
      <c r="AD218" s="24"/>
      <c r="AE218" s="24"/>
      <c r="AF218" s="24"/>
      <c r="AG218" s="2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c r="CA218" s="4"/>
      <c r="CB218" s="4"/>
      <c r="CC218" s="4"/>
      <c r="CD218" s="4"/>
      <c r="CE218" s="4"/>
      <c r="CF218" s="4"/>
      <c r="CG218" s="4"/>
      <c r="CH218" s="4"/>
      <c r="CI218" s="4"/>
      <c r="CJ218" s="4"/>
      <c r="CK218" s="4"/>
      <c r="CL218" s="4"/>
      <c r="CM218" s="4"/>
    </row>
    <row r="219" spans="1:91">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c r="AC219" s="24"/>
      <c r="AD219" s="24"/>
      <c r="AE219" s="24"/>
      <c r="AF219" s="24"/>
      <c r="AG219" s="2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c r="CC219" s="4"/>
      <c r="CD219" s="4"/>
      <c r="CE219" s="4"/>
      <c r="CF219" s="4"/>
      <c r="CG219" s="4"/>
      <c r="CH219" s="4"/>
      <c r="CI219" s="4"/>
      <c r="CJ219" s="4"/>
      <c r="CK219" s="4"/>
      <c r="CL219" s="4"/>
      <c r="CM219" s="4"/>
    </row>
    <row r="220" spans="1:91">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c r="AC220" s="24"/>
      <c r="AD220" s="24"/>
      <c r="AE220" s="24"/>
      <c r="AF220" s="24"/>
      <c r="AG220" s="2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c r="CC220" s="4"/>
      <c r="CD220" s="4"/>
      <c r="CE220" s="4"/>
      <c r="CF220" s="4"/>
      <c r="CG220" s="4"/>
      <c r="CH220" s="4"/>
      <c r="CI220" s="4"/>
      <c r="CJ220" s="4"/>
      <c r="CK220" s="4"/>
      <c r="CL220" s="4"/>
      <c r="CM220" s="4"/>
    </row>
    <row r="221" spans="1:91">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c r="AC221" s="24"/>
      <c r="AD221" s="24"/>
      <c r="AE221" s="24"/>
      <c r="AF221" s="24"/>
      <c r="AG221" s="2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c r="CA221" s="4"/>
      <c r="CB221" s="4"/>
      <c r="CC221" s="4"/>
      <c r="CD221" s="4"/>
      <c r="CE221" s="4"/>
      <c r="CF221" s="4"/>
      <c r="CG221" s="4"/>
      <c r="CH221" s="4"/>
      <c r="CI221" s="4"/>
      <c r="CJ221" s="4"/>
      <c r="CK221" s="4"/>
      <c r="CL221" s="4"/>
      <c r="CM221" s="4"/>
    </row>
    <row r="222" spans="1:91">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c r="AC222" s="24"/>
      <c r="AD222" s="24"/>
      <c r="AE222" s="24"/>
      <c r="AF222" s="24"/>
      <c r="AG222" s="2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c r="CC222" s="4"/>
      <c r="CD222" s="4"/>
      <c r="CE222" s="4"/>
      <c r="CF222" s="4"/>
      <c r="CG222" s="4"/>
      <c r="CH222" s="4"/>
      <c r="CI222" s="4"/>
      <c r="CJ222" s="4"/>
      <c r="CK222" s="4"/>
      <c r="CL222" s="4"/>
      <c r="CM222" s="4"/>
    </row>
    <row r="223" spans="1:91">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c r="AC223" s="24"/>
      <c r="AD223" s="24"/>
      <c r="AE223" s="24"/>
      <c r="AF223" s="24"/>
      <c r="AG223" s="2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c r="CA223" s="4"/>
      <c r="CB223" s="4"/>
      <c r="CC223" s="4"/>
      <c r="CD223" s="4"/>
      <c r="CE223" s="4"/>
      <c r="CF223" s="4"/>
      <c r="CG223" s="4"/>
      <c r="CH223" s="4"/>
      <c r="CI223" s="4"/>
      <c r="CJ223" s="4"/>
      <c r="CK223" s="4"/>
      <c r="CL223" s="4"/>
      <c r="CM223" s="4"/>
    </row>
    <row r="224" spans="1:91">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c r="AC224" s="24"/>
      <c r="AD224" s="24"/>
      <c r="AE224" s="24"/>
      <c r="AF224" s="24"/>
      <c r="AG224" s="2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c r="CA224" s="4"/>
      <c r="CB224" s="4"/>
      <c r="CC224" s="4"/>
      <c r="CD224" s="4"/>
      <c r="CE224" s="4"/>
      <c r="CF224" s="4"/>
      <c r="CG224" s="4"/>
      <c r="CH224" s="4"/>
      <c r="CI224" s="4"/>
      <c r="CJ224" s="4"/>
      <c r="CK224" s="4"/>
      <c r="CL224" s="4"/>
      <c r="CM224" s="4"/>
    </row>
    <row r="225" spans="1:91">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c r="AC225" s="24"/>
      <c r="AD225" s="24"/>
      <c r="AE225" s="24"/>
      <c r="AF225" s="24"/>
      <c r="AG225" s="2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c r="CC225" s="4"/>
      <c r="CD225" s="4"/>
      <c r="CE225" s="4"/>
      <c r="CF225" s="4"/>
      <c r="CG225" s="4"/>
      <c r="CH225" s="4"/>
      <c r="CI225" s="4"/>
      <c r="CJ225" s="4"/>
      <c r="CK225" s="4"/>
      <c r="CL225" s="4"/>
      <c r="CM225" s="4"/>
    </row>
    <row r="226" spans="1:91">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c r="AC226" s="24"/>
      <c r="AD226" s="24"/>
      <c r="AE226" s="24"/>
      <c r="AF226" s="24"/>
      <c r="AG226" s="2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row>
    <row r="227" spans="1:91">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c r="AC227" s="24"/>
      <c r="AD227" s="24"/>
      <c r="AE227" s="24"/>
      <c r="AF227" s="24"/>
      <c r="AG227" s="2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c r="BO227" s="4"/>
      <c r="BP227" s="4"/>
      <c r="BQ227" s="4"/>
      <c r="BR227" s="4"/>
      <c r="BS227" s="4"/>
      <c r="BT227" s="4"/>
      <c r="BU227" s="4"/>
      <c r="BV227" s="4"/>
      <c r="BW227" s="4"/>
      <c r="BX227" s="4"/>
      <c r="BY227" s="4"/>
      <c r="BZ227" s="4"/>
      <c r="CA227" s="4"/>
      <c r="CB227" s="4"/>
      <c r="CC227" s="4"/>
      <c r="CD227" s="4"/>
      <c r="CE227" s="4"/>
      <c r="CF227" s="4"/>
      <c r="CG227" s="4"/>
      <c r="CH227" s="4"/>
      <c r="CI227" s="4"/>
      <c r="CJ227" s="4"/>
      <c r="CK227" s="4"/>
      <c r="CL227" s="4"/>
      <c r="CM227" s="4"/>
    </row>
    <row r="228" spans="1:91">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c r="AC228" s="24"/>
      <c r="AD228" s="24"/>
      <c r="AE228" s="24"/>
      <c r="AF228" s="24"/>
      <c r="AG228" s="2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c r="CC228" s="4"/>
      <c r="CD228" s="4"/>
      <c r="CE228" s="4"/>
      <c r="CF228" s="4"/>
      <c r="CG228" s="4"/>
      <c r="CH228" s="4"/>
      <c r="CI228" s="4"/>
      <c r="CJ228" s="4"/>
      <c r="CK228" s="4"/>
      <c r="CL228" s="4"/>
      <c r="CM228" s="4"/>
    </row>
    <row r="229" spans="1:91">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c r="AC229" s="24"/>
      <c r="AD229" s="24"/>
      <c r="AE229" s="24"/>
      <c r="AF229" s="24"/>
      <c r="AG229" s="2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c r="CC229" s="4"/>
      <c r="CD229" s="4"/>
      <c r="CE229" s="4"/>
      <c r="CF229" s="4"/>
      <c r="CG229" s="4"/>
      <c r="CH229" s="4"/>
      <c r="CI229" s="4"/>
      <c r="CJ229" s="4"/>
      <c r="CK229" s="4"/>
      <c r="CL229" s="4"/>
      <c r="CM229" s="4"/>
    </row>
    <row r="230" spans="1:91">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c r="AC230" s="24"/>
      <c r="AD230" s="24"/>
      <c r="AE230" s="24"/>
      <c r="AF230" s="24"/>
      <c r="AG230" s="2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c r="BO230" s="4"/>
      <c r="BP230" s="4"/>
      <c r="BQ230" s="4"/>
      <c r="BR230" s="4"/>
      <c r="BS230" s="4"/>
      <c r="BT230" s="4"/>
      <c r="BU230" s="4"/>
      <c r="BV230" s="4"/>
      <c r="BW230" s="4"/>
      <c r="BX230" s="4"/>
      <c r="BY230" s="4"/>
      <c r="BZ230" s="4"/>
      <c r="CA230" s="4"/>
      <c r="CB230" s="4"/>
      <c r="CC230" s="4"/>
      <c r="CD230" s="4"/>
      <c r="CE230" s="4"/>
      <c r="CF230" s="4"/>
      <c r="CG230" s="4"/>
      <c r="CH230" s="4"/>
      <c r="CI230" s="4"/>
      <c r="CJ230" s="4"/>
      <c r="CK230" s="4"/>
      <c r="CL230" s="4"/>
      <c r="CM230" s="4"/>
    </row>
    <row r="231" spans="1:91">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c r="AC231" s="24"/>
      <c r="AD231" s="24"/>
      <c r="AE231" s="24"/>
      <c r="AF231" s="24"/>
      <c r="AG231" s="2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c r="BO231" s="4"/>
      <c r="BP231" s="4"/>
      <c r="BQ231" s="4"/>
      <c r="BR231" s="4"/>
      <c r="BS231" s="4"/>
      <c r="BT231" s="4"/>
      <c r="BU231" s="4"/>
      <c r="BV231" s="4"/>
      <c r="BW231" s="4"/>
      <c r="BX231" s="4"/>
      <c r="BY231" s="4"/>
      <c r="BZ231" s="4"/>
      <c r="CA231" s="4"/>
      <c r="CB231" s="4"/>
      <c r="CC231" s="4"/>
      <c r="CD231" s="4"/>
      <c r="CE231" s="4"/>
      <c r="CF231" s="4"/>
      <c r="CG231" s="4"/>
      <c r="CH231" s="4"/>
      <c r="CI231" s="4"/>
      <c r="CJ231" s="4"/>
      <c r="CK231" s="4"/>
      <c r="CL231" s="4"/>
      <c r="CM231" s="4"/>
    </row>
    <row r="232" spans="1:91">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c r="AC232" s="24"/>
      <c r="AD232" s="24"/>
      <c r="AE232" s="24"/>
      <c r="AF232" s="24"/>
      <c r="AG232" s="2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c r="CC232" s="4"/>
      <c r="CD232" s="4"/>
      <c r="CE232" s="4"/>
      <c r="CF232" s="4"/>
      <c r="CG232" s="4"/>
      <c r="CH232" s="4"/>
      <c r="CI232" s="4"/>
      <c r="CJ232" s="4"/>
      <c r="CK232" s="4"/>
      <c r="CL232" s="4"/>
      <c r="CM232" s="4"/>
    </row>
    <row r="233" spans="1:91">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c r="AC233" s="24"/>
      <c r="AD233" s="24"/>
      <c r="AE233" s="24"/>
      <c r="AF233" s="24"/>
      <c r="AG233" s="2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c r="BO233" s="4"/>
      <c r="BP233" s="4"/>
      <c r="BQ233" s="4"/>
      <c r="BR233" s="4"/>
      <c r="BS233" s="4"/>
      <c r="BT233" s="4"/>
      <c r="BU233" s="4"/>
      <c r="BV233" s="4"/>
      <c r="BW233" s="4"/>
      <c r="BX233" s="4"/>
      <c r="BY233" s="4"/>
      <c r="BZ233" s="4"/>
      <c r="CA233" s="4"/>
      <c r="CB233" s="4"/>
      <c r="CC233" s="4"/>
      <c r="CD233" s="4"/>
      <c r="CE233" s="4"/>
      <c r="CF233" s="4"/>
      <c r="CG233" s="4"/>
      <c r="CH233" s="4"/>
      <c r="CI233" s="4"/>
      <c r="CJ233" s="4"/>
      <c r="CK233" s="4"/>
      <c r="CL233" s="4"/>
      <c r="CM233" s="4"/>
    </row>
    <row r="234" spans="1:91">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c r="AC234" s="24"/>
      <c r="AD234" s="24"/>
      <c r="AE234" s="24"/>
      <c r="AF234" s="24"/>
      <c r="AG234" s="2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c r="CL234" s="4"/>
      <c r="CM234" s="4"/>
    </row>
    <row r="235" spans="1:91">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c r="AC235" s="24"/>
      <c r="AD235" s="24"/>
      <c r="AE235" s="24"/>
      <c r="AF235" s="24"/>
      <c r="AG235" s="2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c r="CL235" s="4"/>
      <c r="CM235" s="4"/>
    </row>
    <row r="236" spans="1:91">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c r="AC236" s="24"/>
      <c r="AD236" s="24"/>
      <c r="AE236" s="24"/>
      <c r="AF236" s="24"/>
      <c r="AG236" s="2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c r="CL236" s="4"/>
      <c r="CM236" s="4"/>
    </row>
    <row r="237" spans="1:91">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c r="AC237" s="24"/>
      <c r="AD237" s="24"/>
      <c r="AE237" s="24"/>
      <c r="AF237" s="24"/>
      <c r="AG237" s="2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row>
    <row r="238" spans="1:91">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c r="AC238" s="24"/>
      <c r="AD238" s="24"/>
      <c r="AE238" s="24"/>
      <c r="AF238" s="24"/>
      <c r="AG238" s="2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c r="CL238" s="4"/>
      <c r="CM238" s="4"/>
    </row>
    <row r="239" spans="1:91">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c r="AC239" s="24"/>
      <c r="AD239" s="24"/>
      <c r="AE239" s="24"/>
      <c r="AF239" s="24"/>
      <c r="AG239" s="2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c r="CL239" s="4"/>
      <c r="CM239" s="4"/>
    </row>
    <row r="240" spans="1:91">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c r="AC240" s="24"/>
      <c r="AD240" s="24"/>
      <c r="AE240" s="24"/>
      <c r="AF240" s="24"/>
      <c r="AG240" s="2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c r="CL240" s="4"/>
      <c r="CM240" s="4"/>
    </row>
    <row r="241" spans="1:91">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c r="AC241" s="24"/>
      <c r="AD241" s="24"/>
      <c r="AE241" s="24"/>
      <c r="AF241" s="24"/>
      <c r="AG241" s="2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c r="BO241" s="4"/>
      <c r="BP241" s="4"/>
      <c r="BQ241" s="4"/>
      <c r="BR241" s="4"/>
      <c r="BS241" s="4"/>
      <c r="BT241" s="4"/>
      <c r="BU241" s="4"/>
      <c r="BV241" s="4"/>
      <c r="BW241" s="4"/>
      <c r="BX241" s="4"/>
      <c r="BY241" s="4"/>
      <c r="BZ241" s="4"/>
      <c r="CA241" s="4"/>
      <c r="CB241" s="4"/>
      <c r="CC241" s="4"/>
      <c r="CD241" s="4"/>
      <c r="CE241" s="4"/>
      <c r="CF241" s="4"/>
      <c r="CG241" s="4"/>
      <c r="CH241" s="4"/>
      <c r="CI241" s="4"/>
      <c r="CJ241" s="4"/>
      <c r="CK241" s="4"/>
      <c r="CL241" s="4"/>
      <c r="CM241" s="4"/>
    </row>
    <row r="242" spans="1:91">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c r="AC242" s="24"/>
      <c r="AD242" s="24"/>
      <c r="AE242" s="24"/>
      <c r="AF242" s="24"/>
      <c r="AG242" s="2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c r="BO242" s="4"/>
      <c r="BP242" s="4"/>
      <c r="BQ242" s="4"/>
      <c r="BR242" s="4"/>
      <c r="BS242" s="4"/>
      <c r="BT242" s="4"/>
      <c r="BU242" s="4"/>
      <c r="BV242" s="4"/>
      <c r="BW242" s="4"/>
      <c r="BX242" s="4"/>
      <c r="BY242" s="4"/>
      <c r="BZ242" s="4"/>
      <c r="CA242" s="4"/>
      <c r="CB242" s="4"/>
      <c r="CC242" s="4"/>
      <c r="CD242" s="4"/>
      <c r="CE242" s="4"/>
      <c r="CF242" s="4"/>
      <c r="CG242" s="4"/>
      <c r="CH242" s="4"/>
      <c r="CI242" s="4"/>
      <c r="CJ242" s="4"/>
      <c r="CK242" s="4"/>
      <c r="CL242" s="4"/>
      <c r="CM242" s="4"/>
    </row>
    <row r="243" spans="1:91">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c r="AC243" s="24"/>
      <c r="AD243" s="24"/>
      <c r="AE243" s="24"/>
      <c r="AF243" s="24"/>
      <c r="AG243" s="2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c r="BO243" s="4"/>
      <c r="BP243" s="4"/>
      <c r="BQ243" s="4"/>
      <c r="BR243" s="4"/>
      <c r="BS243" s="4"/>
      <c r="BT243" s="4"/>
      <c r="BU243" s="4"/>
      <c r="BV243" s="4"/>
      <c r="BW243" s="4"/>
      <c r="BX243" s="4"/>
      <c r="BY243" s="4"/>
      <c r="BZ243" s="4"/>
      <c r="CA243" s="4"/>
      <c r="CB243" s="4"/>
      <c r="CC243" s="4"/>
      <c r="CD243" s="4"/>
      <c r="CE243" s="4"/>
      <c r="CF243" s="4"/>
      <c r="CG243" s="4"/>
      <c r="CH243" s="4"/>
      <c r="CI243" s="4"/>
      <c r="CJ243" s="4"/>
      <c r="CK243" s="4"/>
      <c r="CL243" s="4"/>
      <c r="CM243" s="4"/>
    </row>
    <row r="244" spans="1:91">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c r="AC244" s="24"/>
      <c r="AD244" s="24"/>
      <c r="AE244" s="24"/>
      <c r="AF244" s="24"/>
      <c r="AG244" s="2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c r="BO244" s="4"/>
      <c r="BP244" s="4"/>
      <c r="BQ244" s="4"/>
      <c r="BR244" s="4"/>
      <c r="BS244" s="4"/>
      <c r="BT244" s="4"/>
      <c r="BU244" s="4"/>
      <c r="BV244" s="4"/>
      <c r="BW244" s="4"/>
      <c r="BX244" s="4"/>
      <c r="BY244" s="4"/>
      <c r="BZ244" s="4"/>
      <c r="CA244" s="4"/>
      <c r="CB244" s="4"/>
      <c r="CC244" s="4"/>
      <c r="CD244" s="4"/>
      <c r="CE244" s="4"/>
      <c r="CF244" s="4"/>
      <c r="CG244" s="4"/>
      <c r="CH244" s="4"/>
      <c r="CI244" s="4"/>
      <c r="CJ244" s="4"/>
      <c r="CK244" s="4"/>
      <c r="CL244" s="4"/>
      <c r="CM244" s="4"/>
    </row>
    <row r="245" spans="1:91">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c r="AC245" s="24"/>
      <c r="AD245" s="24"/>
      <c r="AE245" s="24"/>
      <c r="AF245" s="24"/>
      <c r="AG245" s="2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c r="CC245" s="4"/>
      <c r="CD245" s="4"/>
      <c r="CE245" s="4"/>
      <c r="CF245" s="4"/>
      <c r="CG245" s="4"/>
      <c r="CH245" s="4"/>
      <c r="CI245" s="4"/>
      <c r="CJ245" s="4"/>
      <c r="CK245" s="4"/>
      <c r="CL245" s="4"/>
      <c r="CM245" s="4"/>
    </row>
    <row r="246" spans="1:91">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c r="AC246" s="24"/>
      <c r="AD246" s="24"/>
      <c r="AE246" s="24"/>
      <c r="AF246" s="24"/>
      <c r="AG246" s="2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c r="BO246" s="4"/>
      <c r="BP246" s="4"/>
      <c r="BQ246" s="4"/>
      <c r="BR246" s="4"/>
      <c r="BS246" s="4"/>
      <c r="BT246" s="4"/>
      <c r="BU246" s="4"/>
      <c r="BV246" s="4"/>
      <c r="BW246" s="4"/>
      <c r="BX246" s="4"/>
      <c r="BY246" s="4"/>
      <c r="BZ246" s="4"/>
      <c r="CA246" s="4"/>
      <c r="CB246" s="4"/>
      <c r="CC246" s="4"/>
      <c r="CD246" s="4"/>
      <c r="CE246" s="4"/>
      <c r="CF246" s="4"/>
      <c r="CG246" s="4"/>
      <c r="CH246" s="4"/>
      <c r="CI246" s="4"/>
      <c r="CJ246" s="4"/>
      <c r="CK246" s="4"/>
      <c r="CL246" s="4"/>
      <c r="CM246" s="4"/>
    </row>
    <row r="247" spans="1:91">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c r="AC247" s="24"/>
      <c r="AD247" s="24"/>
      <c r="AE247" s="24"/>
      <c r="AF247" s="24"/>
      <c r="AG247" s="2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c r="BO247" s="4"/>
      <c r="BP247" s="4"/>
      <c r="BQ247" s="4"/>
      <c r="BR247" s="4"/>
      <c r="BS247" s="4"/>
      <c r="BT247" s="4"/>
      <c r="BU247" s="4"/>
      <c r="BV247" s="4"/>
      <c r="BW247" s="4"/>
      <c r="BX247" s="4"/>
      <c r="BY247" s="4"/>
      <c r="BZ247" s="4"/>
      <c r="CA247" s="4"/>
      <c r="CB247" s="4"/>
      <c r="CC247" s="4"/>
      <c r="CD247" s="4"/>
      <c r="CE247" s="4"/>
      <c r="CF247" s="4"/>
      <c r="CG247" s="4"/>
      <c r="CH247" s="4"/>
      <c r="CI247" s="4"/>
      <c r="CJ247" s="4"/>
      <c r="CK247" s="4"/>
      <c r="CL247" s="4"/>
      <c r="CM247" s="4"/>
    </row>
    <row r="248" spans="1:91">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c r="AC248" s="24"/>
      <c r="AD248" s="24"/>
      <c r="AE248" s="24"/>
      <c r="AF248" s="24"/>
      <c r="AG248" s="2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row>
    <row r="249" spans="1:91">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c r="AC249" s="24"/>
      <c r="AD249" s="24"/>
      <c r="AE249" s="24"/>
      <c r="AF249" s="24"/>
      <c r="AG249" s="2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c r="BO249" s="4"/>
      <c r="BP249" s="4"/>
      <c r="BQ249" s="4"/>
      <c r="BR249" s="4"/>
      <c r="BS249" s="4"/>
      <c r="BT249" s="4"/>
      <c r="BU249" s="4"/>
      <c r="BV249" s="4"/>
      <c r="BW249" s="4"/>
      <c r="BX249" s="4"/>
      <c r="BY249" s="4"/>
      <c r="BZ249" s="4"/>
      <c r="CA249" s="4"/>
      <c r="CB249" s="4"/>
      <c r="CC249" s="4"/>
      <c r="CD249" s="4"/>
      <c r="CE249" s="4"/>
      <c r="CF249" s="4"/>
      <c r="CG249" s="4"/>
      <c r="CH249" s="4"/>
      <c r="CI249" s="4"/>
      <c r="CJ249" s="4"/>
      <c r="CK249" s="4"/>
      <c r="CL249" s="4"/>
      <c r="CM249" s="4"/>
    </row>
    <row r="250" spans="1:91">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c r="AC250" s="24"/>
      <c r="AD250" s="24"/>
      <c r="AE250" s="24"/>
      <c r="AF250" s="24"/>
      <c r="AG250" s="2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c r="BO250" s="4"/>
      <c r="BP250" s="4"/>
      <c r="BQ250" s="4"/>
      <c r="BR250" s="4"/>
      <c r="BS250" s="4"/>
      <c r="BT250" s="4"/>
      <c r="BU250" s="4"/>
      <c r="BV250" s="4"/>
      <c r="BW250" s="4"/>
      <c r="BX250" s="4"/>
      <c r="BY250" s="4"/>
      <c r="BZ250" s="4"/>
      <c r="CA250" s="4"/>
      <c r="CB250" s="4"/>
      <c r="CC250" s="4"/>
      <c r="CD250" s="4"/>
      <c r="CE250" s="4"/>
      <c r="CF250" s="4"/>
      <c r="CG250" s="4"/>
      <c r="CH250" s="4"/>
      <c r="CI250" s="4"/>
      <c r="CJ250" s="4"/>
      <c r="CK250" s="4"/>
      <c r="CL250" s="4"/>
      <c r="CM250" s="4"/>
    </row>
    <row r="251" spans="1:91">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c r="AC251" s="24"/>
      <c r="AD251" s="24"/>
      <c r="AE251" s="24"/>
      <c r="AF251" s="24"/>
      <c r="AG251" s="2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c r="BO251" s="4"/>
      <c r="BP251" s="4"/>
      <c r="BQ251" s="4"/>
      <c r="BR251" s="4"/>
      <c r="BS251" s="4"/>
      <c r="BT251" s="4"/>
      <c r="BU251" s="4"/>
      <c r="BV251" s="4"/>
      <c r="BW251" s="4"/>
      <c r="BX251" s="4"/>
      <c r="BY251" s="4"/>
      <c r="BZ251" s="4"/>
      <c r="CA251" s="4"/>
      <c r="CB251" s="4"/>
      <c r="CC251" s="4"/>
      <c r="CD251" s="4"/>
      <c r="CE251" s="4"/>
      <c r="CF251" s="4"/>
      <c r="CG251" s="4"/>
      <c r="CH251" s="4"/>
      <c r="CI251" s="4"/>
      <c r="CJ251" s="4"/>
      <c r="CK251" s="4"/>
      <c r="CL251" s="4"/>
      <c r="CM251" s="4"/>
    </row>
    <row r="252" spans="1:91">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c r="AC252" s="24"/>
      <c r="AD252" s="24"/>
      <c r="AE252" s="24"/>
      <c r="AF252" s="24"/>
      <c r="AG252" s="2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c r="BO252" s="4"/>
      <c r="BP252" s="4"/>
      <c r="BQ252" s="4"/>
      <c r="BR252" s="4"/>
      <c r="BS252" s="4"/>
      <c r="BT252" s="4"/>
      <c r="BU252" s="4"/>
      <c r="BV252" s="4"/>
      <c r="BW252" s="4"/>
      <c r="BX252" s="4"/>
      <c r="BY252" s="4"/>
      <c r="BZ252" s="4"/>
      <c r="CA252" s="4"/>
      <c r="CB252" s="4"/>
      <c r="CC252" s="4"/>
      <c r="CD252" s="4"/>
      <c r="CE252" s="4"/>
      <c r="CF252" s="4"/>
      <c r="CG252" s="4"/>
      <c r="CH252" s="4"/>
      <c r="CI252" s="4"/>
      <c r="CJ252" s="4"/>
      <c r="CK252" s="4"/>
      <c r="CL252" s="4"/>
      <c r="CM252" s="4"/>
    </row>
    <row r="253" spans="1:91">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c r="AC253" s="24"/>
      <c r="AD253" s="24"/>
      <c r="AE253" s="24"/>
      <c r="AF253" s="24"/>
      <c r="AG253" s="2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c r="BO253" s="4"/>
      <c r="BP253" s="4"/>
      <c r="BQ253" s="4"/>
      <c r="BR253" s="4"/>
      <c r="BS253" s="4"/>
      <c r="BT253" s="4"/>
      <c r="BU253" s="4"/>
      <c r="BV253" s="4"/>
      <c r="BW253" s="4"/>
      <c r="BX253" s="4"/>
      <c r="BY253" s="4"/>
      <c r="BZ253" s="4"/>
      <c r="CA253" s="4"/>
      <c r="CB253" s="4"/>
      <c r="CC253" s="4"/>
      <c r="CD253" s="4"/>
      <c r="CE253" s="4"/>
      <c r="CF253" s="4"/>
      <c r="CG253" s="4"/>
      <c r="CH253" s="4"/>
      <c r="CI253" s="4"/>
      <c r="CJ253" s="4"/>
      <c r="CK253" s="4"/>
      <c r="CL253" s="4"/>
      <c r="CM253" s="4"/>
    </row>
    <row r="254" spans="1:91">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c r="AC254" s="24"/>
      <c r="AD254" s="24"/>
      <c r="AE254" s="24"/>
      <c r="AF254" s="24"/>
      <c r="AG254" s="2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c r="BO254" s="4"/>
      <c r="BP254" s="4"/>
      <c r="BQ254" s="4"/>
      <c r="BR254" s="4"/>
      <c r="BS254" s="4"/>
      <c r="BT254" s="4"/>
      <c r="BU254" s="4"/>
      <c r="BV254" s="4"/>
      <c r="BW254" s="4"/>
      <c r="BX254" s="4"/>
      <c r="BY254" s="4"/>
      <c r="BZ254" s="4"/>
      <c r="CA254" s="4"/>
      <c r="CB254" s="4"/>
      <c r="CC254" s="4"/>
      <c r="CD254" s="4"/>
      <c r="CE254" s="4"/>
      <c r="CF254" s="4"/>
      <c r="CG254" s="4"/>
      <c r="CH254" s="4"/>
      <c r="CI254" s="4"/>
      <c r="CJ254" s="4"/>
      <c r="CK254" s="4"/>
      <c r="CL254" s="4"/>
      <c r="CM254" s="4"/>
    </row>
    <row r="255" spans="1:91">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c r="AC255" s="24"/>
      <c r="AD255" s="24"/>
      <c r="AE255" s="24"/>
      <c r="AF255" s="24"/>
      <c r="AG255" s="2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c r="BO255" s="4"/>
      <c r="BP255" s="4"/>
      <c r="BQ255" s="4"/>
      <c r="BR255" s="4"/>
      <c r="BS255" s="4"/>
      <c r="BT255" s="4"/>
      <c r="BU255" s="4"/>
      <c r="BV255" s="4"/>
      <c r="BW255" s="4"/>
      <c r="BX255" s="4"/>
      <c r="BY255" s="4"/>
      <c r="BZ255" s="4"/>
      <c r="CA255" s="4"/>
      <c r="CB255" s="4"/>
      <c r="CC255" s="4"/>
      <c r="CD255" s="4"/>
      <c r="CE255" s="4"/>
      <c r="CF255" s="4"/>
      <c r="CG255" s="4"/>
      <c r="CH255" s="4"/>
      <c r="CI255" s="4"/>
      <c r="CJ255" s="4"/>
      <c r="CK255" s="4"/>
      <c r="CL255" s="4"/>
      <c r="CM255" s="4"/>
    </row>
    <row r="256" spans="1:91">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c r="AC256" s="24"/>
      <c r="AD256" s="24"/>
      <c r="AE256" s="24"/>
      <c r="AF256" s="24"/>
      <c r="AG256" s="2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c r="BO256" s="4"/>
      <c r="BP256" s="4"/>
      <c r="BQ256" s="4"/>
      <c r="BR256" s="4"/>
      <c r="BS256" s="4"/>
      <c r="BT256" s="4"/>
      <c r="BU256" s="4"/>
      <c r="BV256" s="4"/>
      <c r="BW256" s="4"/>
      <c r="BX256" s="4"/>
      <c r="BY256" s="4"/>
      <c r="BZ256" s="4"/>
      <c r="CA256" s="4"/>
      <c r="CB256" s="4"/>
      <c r="CC256" s="4"/>
      <c r="CD256" s="4"/>
      <c r="CE256" s="4"/>
      <c r="CF256" s="4"/>
      <c r="CG256" s="4"/>
      <c r="CH256" s="4"/>
      <c r="CI256" s="4"/>
      <c r="CJ256" s="4"/>
      <c r="CK256" s="4"/>
      <c r="CL256" s="4"/>
      <c r="CM256" s="4"/>
    </row>
    <row r="257" spans="1:91">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c r="AC257" s="24"/>
      <c r="AD257" s="24"/>
      <c r="AE257" s="24"/>
      <c r="AF257" s="24"/>
      <c r="AG257" s="2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c r="BO257" s="4"/>
      <c r="BP257" s="4"/>
      <c r="BQ257" s="4"/>
      <c r="BR257" s="4"/>
      <c r="BS257" s="4"/>
      <c r="BT257" s="4"/>
      <c r="BU257" s="4"/>
      <c r="BV257" s="4"/>
      <c r="BW257" s="4"/>
      <c r="BX257" s="4"/>
      <c r="BY257" s="4"/>
      <c r="BZ257" s="4"/>
      <c r="CA257" s="4"/>
      <c r="CB257" s="4"/>
      <c r="CC257" s="4"/>
      <c r="CD257" s="4"/>
      <c r="CE257" s="4"/>
      <c r="CF257" s="4"/>
      <c r="CG257" s="4"/>
      <c r="CH257" s="4"/>
      <c r="CI257" s="4"/>
      <c r="CJ257" s="4"/>
      <c r="CK257" s="4"/>
      <c r="CL257" s="4"/>
      <c r="CM257" s="4"/>
    </row>
    <row r="258" spans="1:91">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c r="AC258" s="24"/>
      <c r="AD258" s="24"/>
      <c r="AE258" s="24"/>
      <c r="AF258" s="24"/>
      <c r="AG258" s="2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c r="CC258" s="4"/>
      <c r="CD258" s="4"/>
      <c r="CE258" s="4"/>
      <c r="CF258" s="4"/>
      <c r="CG258" s="4"/>
      <c r="CH258" s="4"/>
      <c r="CI258" s="4"/>
      <c r="CJ258" s="4"/>
      <c r="CK258" s="4"/>
      <c r="CL258" s="4"/>
      <c r="CM258" s="4"/>
    </row>
    <row r="259" spans="1:91">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c r="AC259" s="24"/>
      <c r="AD259" s="24"/>
      <c r="AE259" s="24"/>
      <c r="AF259" s="24"/>
      <c r="AG259" s="2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row>
    <row r="260" spans="1:91">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c r="AC260" s="24"/>
      <c r="AD260" s="24"/>
      <c r="AE260" s="24"/>
      <c r="AF260" s="24"/>
      <c r="AG260" s="2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c r="BO260" s="4"/>
      <c r="BP260" s="4"/>
      <c r="BQ260" s="4"/>
      <c r="BR260" s="4"/>
      <c r="BS260" s="4"/>
      <c r="BT260" s="4"/>
      <c r="BU260" s="4"/>
      <c r="BV260" s="4"/>
      <c r="BW260" s="4"/>
      <c r="BX260" s="4"/>
      <c r="BY260" s="4"/>
      <c r="BZ260" s="4"/>
      <c r="CA260" s="4"/>
      <c r="CB260" s="4"/>
      <c r="CC260" s="4"/>
      <c r="CD260" s="4"/>
      <c r="CE260" s="4"/>
      <c r="CF260" s="4"/>
      <c r="CG260" s="4"/>
      <c r="CH260" s="4"/>
      <c r="CI260" s="4"/>
      <c r="CJ260" s="4"/>
      <c r="CK260" s="4"/>
      <c r="CL260" s="4"/>
      <c r="CM260" s="4"/>
    </row>
    <row r="261" spans="1:91">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c r="AC261" s="24"/>
      <c r="AD261" s="24"/>
      <c r="AE261" s="24"/>
      <c r="AF261" s="24"/>
      <c r="AG261" s="2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c r="BO261" s="4"/>
      <c r="BP261" s="4"/>
      <c r="BQ261" s="4"/>
      <c r="BR261" s="4"/>
      <c r="BS261" s="4"/>
      <c r="BT261" s="4"/>
      <c r="BU261" s="4"/>
      <c r="BV261" s="4"/>
      <c r="BW261" s="4"/>
      <c r="BX261" s="4"/>
      <c r="BY261" s="4"/>
      <c r="BZ261" s="4"/>
      <c r="CA261" s="4"/>
      <c r="CB261" s="4"/>
      <c r="CC261" s="4"/>
      <c r="CD261" s="4"/>
      <c r="CE261" s="4"/>
      <c r="CF261" s="4"/>
      <c r="CG261" s="4"/>
      <c r="CH261" s="4"/>
      <c r="CI261" s="4"/>
      <c r="CJ261" s="4"/>
      <c r="CK261" s="4"/>
      <c r="CL261" s="4"/>
      <c r="CM261" s="4"/>
    </row>
    <row r="262" spans="1:91">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c r="AC262" s="24"/>
      <c r="AD262" s="24"/>
      <c r="AE262" s="24"/>
      <c r="AF262" s="24"/>
      <c r="AG262" s="2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c r="BO262" s="4"/>
      <c r="BP262" s="4"/>
      <c r="BQ262" s="4"/>
      <c r="BR262" s="4"/>
      <c r="BS262" s="4"/>
      <c r="BT262" s="4"/>
      <c r="BU262" s="4"/>
      <c r="BV262" s="4"/>
      <c r="BW262" s="4"/>
      <c r="BX262" s="4"/>
      <c r="BY262" s="4"/>
      <c r="BZ262" s="4"/>
      <c r="CA262" s="4"/>
      <c r="CB262" s="4"/>
      <c r="CC262" s="4"/>
      <c r="CD262" s="4"/>
      <c r="CE262" s="4"/>
      <c r="CF262" s="4"/>
      <c r="CG262" s="4"/>
      <c r="CH262" s="4"/>
      <c r="CI262" s="4"/>
      <c r="CJ262" s="4"/>
      <c r="CK262" s="4"/>
      <c r="CL262" s="4"/>
      <c r="CM262" s="4"/>
    </row>
    <row r="263" spans="1:91">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c r="AC263" s="24"/>
      <c r="AD263" s="24"/>
      <c r="AE263" s="24"/>
      <c r="AF263" s="24"/>
      <c r="AG263" s="2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c r="BO263" s="4"/>
      <c r="BP263" s="4"/>
      <c r="BQ263" s="4"/>
      <c r="BR263" s="4"/>
      <c r="BS263" s="4"/>
      <c r="BT263" s="4"/>
      <c r="BU263" s="4"/>
      <c r="BV263" s="4"/>
      <c r="BW263" s="4"/>
      <c r="BX263" s="4"/>
      <c r="BY263" s="4"/>
      <c r="BZ263" s="4"/>
      <c r="CA263" s="4"/>
      <c r="CB263" s="4"/>
      <c r="CC263" s="4"/>
      <c r="CD263" s="4"/>
      <c r="CE263" s="4"/>
      <c r="CF263" s="4"/>
      <c r="CG263" s="4"/>
      <c r="CH263" s="4"/>
      <c r="CI263" s="4"/>
      <c r="CJ263" s="4"/>
      <c r="CK263" s="4"/>
      <c r="CL263" s="4"/>
      <c r="CM263" s="4"/>
    </row>
    <row r="264" spans="1:91">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c r="AC264" s="24"/>
      <c r="AD264" s="24"/>
      <c r="AE264" s="24"/>
      <c r="AF264" s="24"/>
      <c r="AG264" s="2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c r="BO264" s="4"/>
      <c r="BP264" s="4"/>
      <c r="BQ264" s="4"/>
      <c r="BR264" s="4"/>
      <c r="BS264" s="4"/>
      <c r="BT264" s="4"/>
      <c r="BU264" s="4"/>
      <c r="BV264" s="4"/>
      <c r="BW264" s="4"/>
      <c r="BX264" s="4"/>
      <c r="BY264" s="4"/>
      <c r="BZ264" s="4"/>
      <c r="CA264" s="4"/>
      <c r="CB264" s="4"/>
      <c r="CC264" s="4"/>
      <c r="CD264" s="4"/>
      <c r="CE264" s="4"/>
      <c r="CF264" s="4"/>
      <c r="CG264" s="4"/>
      <c r="CH264" s="4"/>
      <c r="CI264" s="4"/>
      <c r="CJ264" s="4"/>
      <c r="CK264" s="4"/>
      <c r="CL264" s="4"/>
      <c r="CM264" s="4"/>
    </row>
    <row r="265" spans="1:91">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c r="AC265" s="24"/>
      <c r="AD265" s="24"/>
      <c r="AE265" s="24"/>
      <c r="AF265" s="24"/>
      <c r="AG265" s="2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c r="BO265" s="4"/>
      <c r="BP265" s="4"/>
      <c r="BQ265" s="4"/>
      <c r="BR265" s="4"/>
      <c r="BS265" s="4"/>
      <c r="BT265" s="4"/>
      <c r="BU265" s="4"/>
      <c r="BV265" s="4"/>
      <c r="BW265" s="4"/>
      <c r="BX265" s="4"/>
      <c r="BY265" s="4"/>
      <c r="BZ265" s="4"/>
      <c r="CA265" s="4"/>
      <c r="CB265" s="4"/>
      <c r="CC265" s="4"/>
      <c r="CD265" s="4"/>
      <c r="CE265" s="4"/>
      <c r="CF265" s="4"/>
      <c r="CG265" s="4"/>
      <c r="CH265" s="4"/>
      <c r="CI265" s="4"/>
      <c r="CJ265" s="4"/>
      <c r="CK265" s="4"/>
      <c r="CL265" s="4"/>
      <c r="CM265" s="4"/>
    </row>
    <row r="266" spans="1:91">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c r="AC266" s="24"/>
      <c r="AD266" s="24"/>
      <c r="AE266" s="24"/>
      <c r="AF266" s="24"/>
      <c r="AG266" s="2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c r="BO266" s="4"/>
      <c r="BP266" s="4"/>
      <c r="BQ266" s="4"/>
      <c r="BR266" s="4"/>
      <c r="BS266" s="4"/>
      <c r="BT266" s="4"/>
      <c r="BU266" s="4"/>
      <c r="BV266" s="4"/>
      <c r="BW266" s="4"/>
      <c r="BX266" s="4"/>
      <c r="BY266" s="4"/>
      <c r="BZ266" s="4"/>
      <c r="CA266" s="4"/>
      <c r="CB266" s="4"/>
      <c r="CC266" s="4"/>
      <c r="CD266" s="4"/>
      <c r="CE266" s="4"/>
      <c r="CF266" s="4"/>
      <c r="CG266" s="4"/>
      <c r="CH266" s="4"/>
      <c r="CI266" s="4"/>
      <c r="CJ266" s="4"/>
      <c r="CK266" s="4"/>
      <c r="CL266" s="4"/>
      <c r="CM266" s="4"/>
    </row>
    <row r="267" spans="1:91">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c r="AC267" s="24"/>
      <c r="AD267" s="24"/>
      <c r="AE267" s="24"/>
      <c r="AF267" s="24"/>
      <c r="AG267" s="2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c r="BO267" s="4"/>
      <c r="BP267" s="4"/>
      <c r="BQ267" s="4"/>
      <c r="BR267" s="4"/>
      <c r="BS267" s="4"/>
      <c r="BT267" s="4"/>
      <c r="BU267" s="4"/>
      <c r="BV267" s="4"/>
      <c r="BW267" s="4"/>
      <c r="BX267" s="4"/>
      <c r="BY267" s="4"/>
      <c r="BZ267" s="4"/>
      <c r="CA267" s="4"/>
      <c r="CB267" s="4"/>
      <c r="CC267" s="4"/>
      <c r="CD267" s="4"/>
      <c r="CE267" s="4"/>
      <c r="CF267" s="4"/>
      <c r="CG267" s="4"/>
      <c r="CH267" s="4"/>
      <c r="CI267" s="4"/>
      <c r="CJ267" s="4"/>
      <c r="CK267" s="4"/>
      <c r="CL267" s="4"/>
      <c r="CM267" s="4"/>
    </row>
    <row r="268" spans="1:91">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c r="AC268" s="24"/>
      <c r="AD268" s="24"/>
      <c r="AE268" s="24"/>
      <c r="AF268" s="24"/>
      <c r="AG268" s="2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c r="BO268" s="4"/>
      <c r="BP268" s="4"/>
      <c r="BQ268" s="4"/>
      <c r="BR268" s="4"/>
      <c r="BS268" s="4"/>
      <c r="BT268" s="4"/>
      <c r="BU268" s="4"/>
      <c r="BV268" s="4"/>
      <c r="BW268" s="4"/>
      <c r="BX268" s="4"/>
      <c r="BY268" s="4"/>
      <c r="BZ268" s="4"/>
      <c r="CA268" s="4"/>
      <c r="CB268" s="4"/>
      <c r="CC268" s="4"/>
      <c r="CD268" s="4"/>
      <c r="CE268" s="4"/>
      <c r="CF268" s="4"/>
      <c r="CG268" s="4"/>
      <c r="CH268" s="4"/>
      <c r="CI268" s="4"/>
      <c r="CJ268" s="4"/>
      <c r="CK268" s="4"/>
      <c r="CL268" s="4"/>
      <c r="CM268" s="4"/>
    </row>
    <row r="269" spans="1:91">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c r="AC269" s="24"/>
      <c r="AD269" s="24"/>
      <c r="AE269" s="24"/>
      <c r="AF269" s="24"/>
      <c r="AG269" s="2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c r="BO269" s="4"/>
      <c r="BP269" s="4"/>
      <c r="BQ269" s="4"/>
      <c r="BR269" s="4"/>
      <c r="BS269" s="4"/>
      <c r="BT269" s="4"/>
      <c r="BU269" s="4"/>
      <c r="BV269" s="4"/>
      <c r="BW269" s="4"/>
      <c r="BX269" s="4"/>
      <c r="BY269" s="4"/>
      <c r="BZ269" s="4"/>
      <c r="CA269" s="4"/>
      <c r="CB269" s="4"/>
      <c r="CC269" s="4"/>
      <c r="CD269" s="4"/>
      <c r="CE269" s="4"/>
      <c r="CF269" s="4"/>
      <c r="CG269" s="4"/>
      <c r="CH269" s="4"/>
      <c r="CI269" s="4"/>
      <c r="CJ269" s="4"/>
      <c r="CK269" s="4"/>
      <c r="CL269" s="4"/>
      <c r="CM269" s="4"/>
    </row>
    <row r="270" spans="1:91">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c r="AC270" s="24"/>
      <c r="AD270" s="24"/>
      <c r="AE270" s="24"/>
      <c r="AF270" s="24"/>
      <c r="AG270" s="2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row>
    <row r="271" spans="1:91">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c r="AC271" s="24"/>
      <c r="AD271" s="24"/>
      <c r="AE271" s="24"/>
      <c r="AF271" s="24"/>
      <c r="AG271" s="2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c r="BO271" s="4"/>
      <c r="BP271" s="4"/>
      <c r="BQ271" s="4"/>
      <c r="BR271" s="4"/>
      <c r="BS271" s="4"/>
      <c r="BT271" s="4"/>
      <c r="BU271" s="4"/>
      <c r="BV271" s="4"/>
      <c r="BW271" s="4"/>
      <c r="BX271" s="4"/>
      <c r="BY271" s="4"/>
      <c r="BZ271" s="4"/>
      <c r="CA271" s="4"/>
      <c r="CB271" s="4"/>
      <c r="CC271" s="4"/>
      <c r="CD271" s="4"/>
      <c r="CE271" s="4"/>
      <c r="CF271" s="4"/>
      <c r="CG271" s="4"/>
      <c r="CH271" s="4"/>
      <c r="CI271" s="4"/>
      <c r="CJ271" s="4"/>
      <c r="CK271" s="4"/>
      <c r="CL271" s="4"/>
      <c r="CM271" s="4"/>
    </row>
    <row r="272" spans="1:91">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c r="AC272" s="24"/>
      <c r="AD272" s="24"/>
      <c r="AE272" s="24"/>
      <c r="AF272" s="24"/>
      <c r="AG272" s="2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c r="BO272" s="4"/>
      <c r="BP272" s="4"/>
      <c r="BQ272" s="4"/>
      <c r="BR272" s="4"/>
      <c r="BS272" s="4"/>
      <c r="BT272" s="4"/>
      <c r="BU272" s="4"/>
      <c r="BV272" s="4"/>
      <c r="BW272" s="4"/>
      <c r="BX272" s="4"/>
      <c r="BY272" s="4"/>
      <c r="BZ272" s="4"/>
      <c r="CA272" s="4"/>
      <c r="CB272" s="4"/>
      <c r="CC272" s="4"/>
      <c r="CD272" s="4"/>
      <c r="CE272" s="4"/>
      <c r="CF272" s="4"/>
      <c r="CG272" s="4"/>
      <c r="CH272" s="4"/>
      <c r="CI272" s="4"/>
      <c r="CJ272" s="4"/>
      <c r="CK272" s="4"/>
      <c r="CL272" s="4"/>
      <c r="CM272" s="4"/>
    </row>
    <row r="273" spans="1:91">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c r="AC273" s="24"/>
      <c r="AD273" s="24"/>
      <c r="AE273" s="24"/>
      <c r="AF273" s="24"/>
      <c r="AG273" s="2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c r="BO273" s="4"/>
      <c r="BP273" s="4"/>
      <c r="BQ273" s="4"/>
      <c r="BR273" s="4"/>
      <c r="BS273" s="4"/>
      <c r="BT273" s="4"/>
      <c r="BU273" s="4"/>
      <c r="BV273" s="4"/>
      <c r="BW273" s="4"/>
      <c r="BX273" s="4"/>
      <c r="BY273" s="4"/>
      <c r="BZ273" s="4"/>
      <c r="CA273" s="4"/>
      <c r="CB273" s="4"/>
      <c r="CC273" s="4"/>
      <c r="CD273" s="4"/>
      <c r="CE273" s="4"/>
      <c r="CF273" s="4"/>
      <c r="CG273" s="4"/>
      <c r="CH273" s="4"/>
      <c r="CI273" s="4"/>
      <c r="CJ273" s="4"/>
      <c r="CK273" s="4"/>
      <c r="CL273" s="4"/>
      <c r="CM273" s="4"/>
    </row>
    <row r="274" spans="1:91">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c r="AC274" s="24"/>
      <c r="AD274" s="24"/>
      <c r="AE274" s="24"/>
      <c r="AF274" s="24"/>
      <c r="AG274" s="2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c r="BO274" s="4"/>
      <c r="BP274" s="4"/>
      <c r="BQ274" s="4"/>
      <c r="BR274" s="4"/>
      <c r="BS274" s="4"/>
      <c r="BT274" s="4"/>
      <c r="BU274" s="4"/>
      <c r="BV274" s="4"/>
      <c r="BW274" s="4"/>
      <c r="BX274" s="4"/>
      <c r="BY274" s="4"/>
      <c r="BZ274" s="4"/>
      <c r="CA274" s="4"/>
      <c r="CB274" s="4"/>
      <c r="CC274" s="4"/>
      <c r="CD274" s="4"/>
      <c r="CE274" s="4"/>
      <c r="CF274" s="4"/>
      <c r="CG274" s="4"/>
      <c r="CH274" s="4"/>
      <c r="CI274" s="4"/>
      <c r="CJ274" s="4"/>
      <c r="CK274" s="4"/>
      <c r="CL274" s="4"/>
      <c r="CM274" s="4"/>
    </row>
    <row r="275" spans="1:91">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c r="AC275" s="24"/>
      <c r="AD275" s="24"/>
      <c r="AE275" s="24"/>
      <c r="AF275" s="24"/>
      <c r="AG275" s="2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c r="BO275" s="4"/>
      <c r="BP275" s="4"/>
      <c r="BQ275" s="4"/>
      <c r="BR275" s="4"/>
      <c r="BS275" s="4"/>
      <c r="BT275" s="4"/>
      <c r="BU275" s="4"/>
      <c r="BV275" s="4"/>
      <c r="BW275" s="4"/>
      <c r="BX275" s="4"/>
      <c r="BY275" s="4"/>
      <c r="BZ275" s="4"/>
      <c r="CA275" s="4"/>
      <c r="CB275" s="4"/>
      <c r="CC275" s="4"/>
      <c r="CD275" s="4"/>
      <c r="CE275" s="4"/>
      <c r="CF275" s="4"/>
      <c r="CG275" s="4"/>
      <c r="CH275" s="4"/>
      <c r="CI275" s="4"/>
      <c r="CJ275" s="4"/>
      <c r="CK275" s="4"/>
      <c r="CL275" s="4"/>
      <c r="CM275" s="4"/>
    </row>
    <row r="276" spans="1:91">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c r="AC276" s="24"/>
      <c r="AD276" s="24"/>
      <c r="AE276" s="24"/>
      <c r="AF276" s="24"/>
      <c r="AG276" s="2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c r="BO276" s="4"/>
      <c r="BP276" s="4"/>
      <c r="BQ276" s="4"/>
      <c r="BR276" s="4"/>
      <c r="BS276" s="4"/>
      <c r="BT276" s="4"/>
      <c r="BU276" s="4"/>
      <c r="BV276" s="4"/>
      <c r="BW276" s="4"/>
      <c r="BX276" s="4"/>
      <c r="BY276" s="4"/>
      <c r="BZ276" s="4"/>
      <c r="CA276" s="4"/>
      <c r="CB276" s="4"/>
      <c r="CC276" s="4"/>
      <c r="CD276" s="4"/>
      <c r="CE276" s="4"/>
      <c r="CF276" s="4"/>
      <c r="CG276" s="4"/>
      <c r="CH276" s="4"/>
      <c r="CI276" s="4"/>
      <c r="CJ276" s="4"/>
      <c r="CK276" s="4"/>
      <c r="CL276" s="4"/>
      <c r="CM276" s="4"/>
    </row>
    <row r="277" spans="1:91">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c r="AC277" s="24"/>
      <c r="AD277" s="24"/>
      <c r="AE277" s="24"/>
      <c r="AF277" s="24"/>
      <c r="AG277" s="2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c r="BO277" s="4"/>
      <c r="BP277" s="4"/>
      <c r="BQ277" s="4"/>
      <c r="BR277" s="4"/>
      <c r="BS277" s="4"/>
      <c r="BT277" s="4"/>
      <c r="BU277" s="4"/>
      <c r="BV277" s="4"/>
      <c r="BW277" s="4"/>
      <c r="BX277" s="4"/>
      <c r="BY277" s="4"/>
      <c r="BZ277" s="4"/>
      <c r="CA277" s="4"/>
      <c r="CB277" s="4"/>
      <c r="CC277" s="4"/>
      <c r="CD277" s="4"/>
      <c r="CE277" s="4"/>
      <c r="CF277" s="4"/>
      <c r="CG277" s="4"/>
      <c r="CH277" s="4"/>
      <c r="CI277" s="4"/>
      <c r="CJ277" s="4"/>
      <c r="CK277" s="4"/>
      <c r="CL277" s="4"/>
      <c r="CM277" s="4"/>
    </row>
    <row r="278" spans="1:91">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c r="AC278" s="24"/>
      <c r="AD278" s="24"/>
      <c r="AE278" s="24"/>
      <c r="AF278" s="24"/>
      <c r="AG278" s="2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c r="BO278" s="4"/>
      <c r="BP278" s="4"/>
      <c r="BQ278" s="4"/>
      <c r="BR278" s="4"/>
      <c r="BS278" s="4"/>
      <c r="BT278" s="4"/>
      <c r="BU278" s="4"/>
      <c r="BV278" s="4"/>
      <c r="BW278" s="4"/>
      <c r="BX278" s="4"/>
      <c r="BY278" s="4"/>
      <c r="BZ278" s="4"/>
      <c r="CA278" s="4"/>
      <c r="CB278" s="4"/>
      <c r="CC278" s="4"/>
      <c r="CD278" s="4"/>
      <c r="CE278" s="4"/>
      <c r="CF278" s="4"/>
      <c r="CG278" s="4"/>
      <c r="CH278" s="4"/>
      <c r="CI278" s="4"/>
      <c r="CJ278" s="4"/>
      <c r="CK278" s="4"/>
      <c r="CL278" s="4"/>
      <c r="CM278" s="4"/>
    </row>
    <row r="279" spans="1:91">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c r="AC279" s="24"/>
      <c r="AD279" s="24"/>
      <c r="AE279" s="24"/>
      <c r="AF279" s="24"/>
      <c r="AG279" s="2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c r="BO279" s="4"/>
      <c r="BP279" s="4"/>
      <c r="BQ279" s="4"/>
      <c r="BR279" s="4"/>
      <c r="BS279" s="4"/>
      <c r="BT279" s="4"/>
      <c r="BU279" s="4"/>
      <c r="BV279" s="4"/>
      <c r="BW279" s="4"/>
      <c r="BX279" s="4"/>
      <c r="BY279" s="4"/>
      <c r="BZ279" s="4"/>
      <c r="CA279" s="4"/>
      <c r="CB279" s="4"/>
      <c r="CC279" s="4"/>
      <c r="CD279" s="4"/>
      <c r="CE279" s="4"/>
      <c r="CF279" s="4"/>
      <c r="CG279" s="4"/>
      <c r="CH279" s="4"/>
      <c r="CI279" s="4"/>
      <c r="CJ279" s="4"/>
      <c r="CK279" s="4"/>
      <c r="CL279" s="4"/>
      <c r="CM279" s="4"/>
    </row>
    <row r="280" spans="1:91">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c r="AC280" s="24"/>
      <c r="AD280" s="24"/>
      <c r="AE280" s="24"/>
      <c r="AF280" s="24"/>
      <c r="AG280" s="2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c r="BO280" s="4"/>
      <c r="BP280" s="4"/>
      <c r="BQ280" s="4"/>
      <c r="BR280" s="4"/>
      <c r="BS280" s="4"/>
      <c r="BT280" s="4"/>
      <c r="BU280" s="4"/>
      <c r="BV280" s="4"/>
      <c r="BW280" s="4"/>
      <c r="BX280" s="4"/>
      <c r="BY280" s="4"/>
      <c r="BZ280" s="4"/>
      <c r="CA280" s="4"/>
      <c r="CB280" s="4"/>
      <c r="CC280" s="4"/>
      <c r="CD280" s="4"/>
      <c r="CE280" s="4"/>
      <c r="CF280" s="4"/>
      <c r="CG280" s="4"/>
      <c r="CH280" s="4"/>
      <c r="CI280" s="4"/>
      <c r="CJ280" s="4"/>
      <c r="CK280" s="4"/>
      <c r="CL280" s="4"/>
      <c r="CM280" s="4"/>
    </row>
    <row r="281" spans="1:91">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c r="AC281" s="24"/>
      <c r="AD281" s="24"/>
      <c r="AE281" s="24"/>
      <c r="AF281" s="24"/>
      <c r="AG281" s="2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c r="CL281" s="4"/>
      <c r="CM281" s="4"/>
    </row>
    <row r="282" spans="1:91">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c r="AC282" s="24"/>
      <c r="AD282" s="24"/>
      <c r="AE282" s="24"/>
      <c r="AF282" s="24"/>
      <c r="AG282" s="2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c r="BO282" s="4"/>
      <c r="BP282" s="4"/>
      <c r="BQ282" s="4"/>
      <c r="BR282" s="4"/>
      <c r="BS282" s="4"/>
      <c r="BT282" s="4"/>
      <c r="BU282" s="4"/>
      <c r="BV282" s="4"/>
      <c r="BW282" s="4"/>
      <c r="BX282" s="4"/>
      <c r="BY282" s="4"/>
      <c r="BZ282" s="4"/>
      <c r="CA282" s="4"/>
      <c r="CB282" s="4"/>
      <c r="CC282" s="4"/>
      <c r="CD282" s="4"/>
      <c r="CE282" s="4"/>
      <c r="CF282" s="4"/>
      <c r="CG282" s="4"/>
      <c r="CH282" s="4"/>
      <c r="CI282" s="4"/>
      <c r="CJ282" s="4"/>
      <c r="CK282" s="4"/>
      <c r="CL282" s="4"/>
      <c r="CM282" s="4"/>
    </row>
    <row r="283" spans="1:91">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c r="AC283" s="24"/>
      <c r="AD283" s="24"/>
      <c r="AE283" s="24"/>
      <c r="AF283" s="24"/>
      <c r="AG283" s="2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c r="BO283" s="4"/>
      <c r="BP283" s="4"/>
      <c r="BQ283" s="4"/>
      <c r="BR283" s="4"/>
      <c r="BS283" s="4"/>
      <c r="BT283" s="4"/>
      <c r="BU283" s="4"/>
      <c r="BV283" s="4"/>
      <c r="BW283" s="4"/>
      <c r="BX283" s="4"/>
      <c r="BY283" s="4"/>
      <c r="BZ283" s="4"/>
      <c r="CA283" s="4"/>
      <c r="CB283" s="4"/>
      <c r="CC283" s="4"/>
      <c r="CD283" s="4"/>
      <c r="CE283" s="4"/>
      <c r="CF283" s="4"/>
      <c r="CG283" s="4"/>
      <c r="CH283" s="4"/>
      <c r="CI283" s="4"/>
      <c r="CJ283" s="4"/>
      <c r="CK283" s="4"/>
      <c r="CL283" s="4"/>
      <c r="CM283" s="4"/>
    </row>
    <row r="284" spans="1:91">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c r="AC284" s="24"/>
      <c r="AD284" s="24"/>
      <c r="AE284" s="24"/>
      <c r="AF284" s="24"/>
      <c r="AG284" s="2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c r="BO284" s="4"/>
      <c r="BP284" s="4"/>
      <c r="BQ284" s="4"/>
      <c r="BR284" s="4"/>
      <c r="BS284" s="4"/>
      <c r="BT284" s="4"/>
      <c r="BU284" s="4"/>
      <c r="BV284" s="4"/>
      <c r="BW284" s="4"/>
      <c r="BX284" s="4"/>
      <c r="BY284" s="4"/>
      <c r="BZ284" s="4"/>
      <c r="CA284" s="4"/>
      <c r="CB284" s="4"/>
      <c r="CC284" s="4"/>
      <c r="CD284" s="4"/>
      <c r="CE284" s="4"/>
      <c r="CF284" s="4"/>
      <c r="CG284" s="4"/>
      <c r="CH284" s="4"/>
      <c r="CI284" s="4"/>
      <c r="CJ284" s="4"/>
      <c r="CK284" s="4"/>
      <c r="CL284" s="4"/>
      <c r="CM284" s="4"/>
    </row>
    <row r="285" spans="1:91">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c r="AC285" s="24"/>
      <c r="AD285" s="24"/>
      <c r="AE285" s="24"/>
      <c r="AF285" s="24"/>
      <c r="AG285" s="2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c r="BO285" s="4"/>
      <c r="BP285" s="4"/>
      <c r="BQ285" s="4"/>
      <c r="BR285" s="4"/>
      <c r="BS285" s="4"/>
      <c r="BT285" s="4"/>
      <c r="BU285" s="4"/>
      <c r="BV285" s="4"/>
      <c r="BW285" s="4"/>
      <c r="BX285" s="4"/>
      <c r="BY285" s="4"/>
      <c r="BZ285" s="4"/>
      <c r="CA285" s="4"/>
      <c r="CB285" s="4"/>
      <c r="CC285" s="4"/>
      <c r="CD285" s="4"/>
      <c r="CE285" s="4"/>
      <c r="CF285" s="4"/>
      <c r="CG285" s="4"/>
      <c r="CH285" s="4"/>
      <c r="CI285" s="4"/>
      <c r="CJ285" s="4"/>
      <c r="CK285" s="4"/>
      <c r="CL285" s="4"/>
      <c r="CM285" s="4"/>
    </row>
    <row r="286" spans="1:91">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c r="AC286" s="24"/>
      <c r="AD286" s="24"/>
      <c r="AE286" s="24"/>
      <c r="AF286" s="24"/>
      <c r="AG286" s="2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c r="BO286" s="4"/>
      <c r="BP286" s="4"/>
      <c r="BQ286" s="4"/>
      <c r="BR286" s="4"/>
      <c r="BS286" s="4"/>
      <c r="BT286" s="4"/>
      <c r="BU286" s="4"/>
      <c r="BV286" s="4"/>
      <c r="BW286" s="4"/>
      <c r="BX286" s="4"/>
      <c r="BY286" s="4"/>
      <c r="BZ286" s="4"/>
      <c r="CA286" s="4"/>
      <c r="CB286" s="4"/>
      <c r="CC286" s="4"/>
      <c r="CD286" s="4"/>
      <c r="CE286" s="4"/>
      <c r="CF286" s="4"/>
      <c r="CG286" s="4"/>
      <c r="CH286" s="4"/>
      <c r="CI286" s="4"/>
      <c r="CJ286" s="4"/>
      <c r="CK286" s="4"/>
      <c r="CL286" s="4"/>
      <c r="CM286" s="4"/>
    </row>
    <row r="287" spans="1:91">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c r="AC287" s="24"/>
      <c r="AD287" s="24"/>
      <c r="AE287" s="24"/>
      <c r="AF287" s="24"/>
      <c r="AG287" s="2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c r="BO287" s="4"/>
      <c r="BP287" s="4"/>
      <c r="BQ287" s="4"/>
      <c r="BR287" s="4"/>
      <c r="BS287" s="4"/>
      <c r="BT287" s="4"/>
      <c r="BU287" s="4"/>
      <c r="BV287" s="4"/>
      <c r="BW287" s="4"/>
      <c r="BX287" s="4"/>
      <c r="BY287" s="4"/>
      <c r="BZ287" s="4"/>
      <c r="CA287" s="4"/>
      <c r="CB287" s="4"/>
      <c r="CC287" s="4"/>
      <c r="CD287" s="4"/>
      <c r="CE287" s="4"/>
      <c r="CF287" s="4"/>
      <c r="CG287" s="4"/>
      <c r="CH287" s="4"/>
      <c r="CI287" s="4"/>
      <c r="CJ287" s="4"/>
      <c r="CK287" s="4"/>
      <c r="CL287" s="4"/>
      <c r="CM287" s="4"/>
    </row>
    <row r="288" spans="1:91">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c r="AC288" s="24"/>
      <c r="AD288" s="24"/>
      <c r="AE288" s="24"/>
      <c r="AF288" s="24"/>
      <c r="AG288" s="2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c r="BO288" s="4"/>
      <c r="BP288" s="4"/>
      <c r="BQ288" s="4"/>
      <c r="BR288" s="4"/>
      <c r="BS288" s="4"/>
      <c r="BT288" s="4"/>
      <c r="BU288" s="4"/>
      <c r="BV288" s="4"/>
      <c r="BW288" s="4"/>
      <c r="BX288" s="4"/>
      <c r="BY288" s="4"/>
      <c r="BZ288" s="4"/>
      <c r="CA288" s="4"/>
      <c r="CB288" s="4"/>
      <c r="CC288" s="4"/>
      <c r="CD288" s="4"/>
      <c r="CE288" s="4"/>
      <c r="CF288" s="4"/>
      <c r="CG288" s="4"/>
      <c r="CH288" s="4"/>
      <c r="CI288" s="4"/>
      <c r="CJ288" s="4"/>
      <c r="CK288" s="4"/>
      <c r="CL288" s="4"/>
      <c r="CM288" s="4"/>
    </row>
    <row r="289" spans="1:91">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c r="AC289" s="24"/>
      <c r="AD289" s="24"/>
      <c r="AE289" s="24"/>
      <c r="AF289" s="24"/>
      <c r="AG289" s="2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c r="BO289" s="4"/>
      <c r="BP289" s="4"/>
      <c r="BQ289" s="4"/>
      <c r="BR289" s="4"/>
      <c r="BS289" s="4"/>
      <c r="BT289" s="4"/>
      <c r="BU289" s="4"/>
      <c r="BV289" s="4"/>
      <c r="BW289" s="4"/>
      <c r="BX289" s="4"/>
      <c r="BY289" s="4"/>
      <c r="BZ289" s="4"/>
      <c r="CA289" s="4"/>
      <c r="CB289" s="4"/>
      <c r="CC289" s="4"/>
      <c r="CD289" s="4"/>
      <c r="CE289" s="4"/>
      <c r="CF289" s="4"/>
      <c r="CG289" s="4"/>
      <c r="CH289" s="4"/>
      <c r="CI289" s="4"/>
      <c r="CJ289" s="4"/>
      <c r="CK289" s="4"/>
      <c r="CL289" s="4"/>
      <c r="CM289" s="4"/>
    </row>
    <row r="290" spans="1:91">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c r="AC290" s="24"/>
      <c r="AD290" s="24"/>
      <c r="AE290" s="24"/>
      <c r="AF290" s="24"/>
      <c r="AG290" s="2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c r="BO290" s="4"/>
      <c r="BP290" s="4"/>
      <c r="BQ290" s="4"/>
      <c r="BR290" s="4"/>
      <c r="BS290" s="4"/>
      <c r="BT290" s="4"/>
      <c r="BU290" s="4"/>
      <c r="BV290" s="4"/>
      <c r="BW290" s="4"/>
      <c r="BX290" s="4"/>
      <c r="BY290" s="4"/>
      <c r="BZ290" s="4"/>
      <c r="CA290" s="4"/>
      <c r="CB290" s="4"/>
      <c r="CC290" s="4"/>
      <c r="CD290" s="4"/>
      <c r="CE290" s="4"/>
      <c r="CF290" s="4"/>
      <c r="CG290" s="4"/>
      <c r="CH290" s="4"/>
      <c r="CI290" s="4"/>
      <c r="CJ290" s="4"/>
      <c r="CK290" s="4"/>
      <c r="CL290" s="4"/>
      <c r="CM290" s="4"/>
    </row>
    <row r="291" spans="1:91">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c r="AC291" s="24"/>
      <c r="AD291" s="24"/>
      <c r="AE291" s="24"/>
      <c r="AF291" s="24"/>
      <c r="AG291" s="2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c r="BO291" s="4"/>
      <c r="BP291" s="4"/>
      <c r="BQ291" s="4"/>
      <c r="BR291" s="4"/>
      <c r="BS291" s="4"/>
      <c r="BT291" s="4"/>
      <c r="BU291" s="4"/>
      <c r="BV291" s="4"/>
      <c r="BW291" s="4"/>
      <c r="BX291" s="4"/>
      <c r="BY291" s="4"/>
      <c r="BZ291" s="4"/>
      <c r="CA291" s="4"/>
      <c r="CB291" s="4"/>
      <c r="CC291" s="4"/>
      <c r="CD291" s="4"/>
      <c r="CE291" s="4"/>
      <c r="CF291" s="4"/>
      <c r="CG291" s="4"/>
      <c r="CH291" s="4"/>
      <c r="CI291" s="4"/>
      <c r="CJ291" s="4"/>
      <c r="CK291" s="4"/>
      <c r="CL291" s="4"/>
      <c r="CM291" s="4"/>
    </row>
    <row r="292" spans="1:91">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c r="AC292" s="24"/>
      <c r="AD292" s="24"/>
      <c r="AE292" s="24"/>
      <c r="AF292" s="24"/>
      <c r="AG292" s="2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row>
    <row r="293" spans="1:91">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c r="AC293" s="24"/>
      <c r="AD293" s="24"/>
      <c r="AE293" s="24"/>
      <c r="AF293" s="24"/>
      <c r="AG293" s="2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c r="BO293" s="4"/>
      <c r="BP293" s="4"/>
      <c r="BQ293" s="4"/>
      <c r="BR293" s="4"/>
      <c r="BS293" s="4"/>
      <c r="BT293" s="4"/>
      <c r="BU293" s="4"/>
      <c r="BV293" s="4"/>
      <c r="BW293" s="4"/>
      <c r="BX293" s="4"/>
      <c r="BY293" s="4"/>
      <c r="BZ293" s="4"/>
      <c r="CA293" s="4"/>
      <c r="CB293" s="4"/>
      <c r="CC293" s="4"/>
      <c r="CD293" s="4"/>
      <c r="CE293" s="4"/>
      <c r="CF293" s="4"/>
      <c r="CG293" s="4"/>
      <c r="CH293" s="4"/>
      <c r="CI293" s="4"/>
      <c r="CJ293" s="4"/>
      <c r="CK293" s="4"/>
      <c r="CL293" s="4"/>
      <c r="CM293" s="4"/>
    </row>
    <row r="294" spans="1:91">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c r="AC294" s="24"/>
      <c r="AD294" s="24"/>
      <c r="AE294" s="24"/>
      <c r="AF294" s="24"/>
      <c r="AG294" s="2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c r="BO294" s="4"/>
      <c r="BP294" s="4"/>
      <c r="BQ294" s="4"/>
      <c r="BR294" s="4"/>
      <c r="BS294" s="4"/>
      <c r="BT294" s="4"/>
      <c r="BU294" s="4"/>
      <c r="BV294" s="4"/>
      <c r="BW294" s="4"/>
      <c r="BX294" s="4"/>
      <c r="BY294" s="4"/>
      <c r="BZ294" s="4"/>
      <c r="CA294" s="4"/>
      <c r="CB294" s="4"/>
      <c r="CC294" s="4"/>
      <c r="CD294" s="4"/>
      <c r="CE294" s="4"/>
      <c r="CF294" s="4"/>
      <c r="CG294" s="4"/>
      <c r="CH294" s="4"/>
      <c r="CI294" s="4"/>
      <c r="CJ294" s="4"/>
      <c r="CK294" s="4"/>
      <c r="CL294" s="4"/>
      <c r="CM294" s="4"/>
    </row>
    <row r="295" spans="1:91">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c r="AC295" s="24"/>
      <c r="AD295" s="24"/>
      <c r="AE295" s="24"/>
      <c r="AF295" s="24"/>
      <c r="AG295" s="2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c r="BO295" s="4"/>
      <c r="BP295" s="4"/>
      <c r="BQ295" s="4"/>
      <c r="BR295" s="4"/>
      <c r="BS295" s="4"/>
      <c r="BT295" s="4"/>
      <c r="BU295" s="4"/>
      <c r="BV295" s="4"/>
      <c r="BW295" s="4"/>
      <c r="BX295" s="4"/>
      <c r="BY295" s="4"/>
      <c r="BZ295" s="4"/>
      <c r="CA295" s="4"/>
      <c r="CB295" s="4"/>
      <c r="CC295" s="4"/>
      <c r="CD295" s="4"/>
      <c r="CE295" s="4"/>
      <c r="CF295" s="4"/>
      <c r="CG295" s="4"/>
      <c r="CH295" s="4"/>
      <c r="CI295" s="4"/>
      <c r="CJ295" s="4"/>
      <c r="CK295" s="4"/>
      <c r="CL295" s="4"/>
      <c r="CM295" s="4"/>
    </row>
    <row r="296" spans="1:91">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c r="AC296" s="24"/>
      <c r="AD296" s="24"/>
      <c r="AE296" s="24"/>
      <c r="AF296" s="24"/>
      <c r="AG296" s="2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c r="BO296" s="4"/>
      <c r="BP296" s="4"/>
      <c r="BQ296" s="4"/>
      <c r="BR296" s="4"/>
      <c r="BS296" s="4"/>
      <c r="BT296" s="4"/>
      <c r="BU296" s="4"/>
      <c r="BV296" s="4"/>
      <c r="BW296" s="4"/>
      <c r="BX296" s="4"/>
      <c r="BY296" s="4"/>
      <c r="BZ296" s="4"/>
      <c r="CA296" s="4"/>
      <c r="CB296" s="4"/>
      <c r="CC296" s="4"/>
      <c r="CD296" s="4"/>
      <c r="CE296" s="4"/>
      <c r="CF296" s="4"/>
      <c r="CG296" s="4"/>
      <c r="CH296" s="4"/>
      <c r="CI296" s="4"/>
      <c r="CJ296" s="4"/>
      <c r="CK296" s="4"/>
      <c r="CL296" s="4"/>
      <c r="CM296" s="4"/>
    </row>
    <row r="297" spans="1:91">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c r="AC297" s="24"/>
      <c r="AD297" s="24"/>
      <c r="AE297" s="24"/>
      <c r="AF297" s="24"/>
      <c r="AG297" s="2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c r="BO297" s="4"/>
      <c r="BP297" s="4"/>
      <c r="BQ297" s="4"/>
      <c r="BR297" s="4"/>
      <c r="BS297" s="4"/>
      <c r="BT297" s="4"/>
      <c r="BU297" s="4"/>
      <c r="BV297" s="4"/>
      <c r="BW297" s="4"/>
      <c r="BX297" s="4"/>
      <c r="BY297" s="4"/>
      <c r="BZ297" s="4"/>
      <c r="CA297" s="4"/>
      <c r="CB297" s="4"/>
      <c r="CC297" s="4"/>
      <c r="CD297" s="4"/>
      <c r="CE297" s="4"/>
      <c r="CF297" s="4"/>
      <c r="CG297" s="4"/>
      <c r="CH297" s="4"/>
      <c r="CI297" s="4"/>
      <c r="CJ297" s="4"/>
      <c r="CK297" s="4"/>
      <c r="CL297" s="4"/>
      <c r="CM297" s="4"/>
    </row>
    <row r="298" spans="1:91">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c r="AC298" s="24"/>
      <c r="AD298" s="24"/>
      <c r="AE298" s="24"/>
      <c r="AF298" s="24"/>
      <c r="AG298" s="2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c r="BO298" s="4"/>
      <c r="BP298" s="4"/>
      <c r="BQ298" s="4"/>
      <c r="BR298" s="4"/>
      <c r="BS298" s="4"/>
      <c r="BT298" s="4"/>
      <c r="BU298" s="4"/>
      <c r="BV298" s="4"/>
      <c r="BW298" s="4"/>
      <c r="BX298" s="4"/>
      <c r="BY298" s="4"/>
      <c r="BZ298" s="4"/>
      <c r="CA298" s="4"/>
      <c r="CB298" s="4"/>
      <c r="CC298" s="4"/>
      <c r="CD298" s="4"/>
      <c r="CE298" s="4"/>
      <c r="CF298" s="4"/>
      <c r="CG298" s="4"/>
      <c r="CH298" s="4"/>
      <c r="CI298" s="4"/>
      <c r="CJ298" s="4"/>
      <c r="CK298" s="4"/>
      <c r="CL298" s="4"/>
      <c r="CM298" s="4"/>
    </row>
    <row r="299" spans="1:91">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c r="AC299" s="24"/>
      <c r="AD299" s="24"/>
      <c r="AE299" s="24"/>
      <c r="AF299" s="24"/>
      <c r="AG299" s="2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c r="BO299" s="4"/>
      <c r="BP299" s="4"/>
      <c r="BQ299" s="4"/>
      <c r="BR299" s="4"/>
      <c r="BS299" s="4"/>
      <c r="BT299" s="4"/>
      <c r="BU299" s="4"/>
      <c r="BV299" s="4"/>
      <c r="BW299" s="4"/>
      <c r="BX299" s="4"/>
      <c r="BY299" s="4"/>
      <c r="BZ299" s="4"/>
      <c r="CA299" s="4"/>
      <c r="CB299" s="4"/>
      <c r="CC299" s="4"/>
      <c r="CD299" s="4"/>
      <c r="CE299" s="4"/>
      <c r="CF299" s="4"/>
      <c r="CG299" s="4"/>
      <c r="CH299" s="4"/>
      <c r="CI299" s="4"/>
      <c r="CJ299" s="4"/>
      <c r="CK299" s="4"/>
      <c r="CL299" s="4"/>
      <c r="CM299" s="4"/>
    </row>
    <row r="300" spans="1:91">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c r="AC300" s="24"/>
      <c r="AD300" s="24"/>
      <c r="AE300" s="24"/>
      <c r="AF300" s="24"/>
      <c r="AG300" s="2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c r="BO300" s="4"/>
      <c r="BP300" s="4"/>
      <c r="BQ300" s="4"/>
      <c r="BR300" s="4"/>
      <c r="BS300" s="4"/>
      <c r="BT300" s="4"/>
      <c r="BU300" s="4"/>
      <c r="BV300" s="4"/>
      <c r="BW300" s="4"/>
      <c r="BX300" s="4"/>
      <c r="BY300" s="4"/>
      <c r="BZ300" s="4"/>
      <c r="CA300" s="4"/>
      <c r="CB300" s="4"/>
      <c r="CC300" s="4"/>
      <c r="CD300" s="4"/>
      <c r="CE300" s="4"/>
      <c r="CF300" s="4"/>
      <c r="CG300" s="4"/>
      <c r="CH300" s="4"/>
      <c r="CI300" s="4"/>
      <c r="CJ300" s="4"/>
      <c r="CK300" s="4"/>
      <c r="CL300" s="4"/>
      <c r="CM300" s="4"/>
    </row>
    <row r="301" spans="1:91">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c r="AC301" s="24"/>
      <c r="AD301" s="24"/>
      <c r="AE301" s="24"/>
      <c r="AF301" s="24"/>
      <c r="AG301" s="2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c r="BO301" s="4"/>
      <c r="BP301" s="4"/>
      <c r="BQ301" s="4"/>
      <c r="BR301" s="4"/>
      <c r="BS301" s="4"/>
      <c r="BT301" s="4"/>
      <c r="BU301" s="4"/>
      <c r="BV301" s="4"/>
      <c r="BW301" s="4"/>
      <c r="BX301" s="4"/>
      <c r="BY301" s="4"/>
      <c r="BZ301" s="4"/>
      <c r="CA301" s="4"/>
      <c r="CB301" s="4"/>
      <c r="CC301" s="4"/>
      <c r="CD301" s="4"/>
      <c r="CE301" s="4"/>
      <c r="CF301" s="4"/>
      <c r="CG301" s="4"/>
      <c r="CH301" s="4"/>
      <c r="CI301" s="4"/>
      <c r="CJ301" s="4"/>
      <c r="CK301" s="4"/>
      <c r="CL301" s="4"/>
      <c r="CM301" s="4"/>
    </row>
    <row r="302" spans="1:91">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c r="AC302" s="24"/>
      <c r="AD302" s="24"/>
      <c r="AE302" s="24"/>
      <c r="AF302" s="24"/>
      <c r="AG302" s="2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c r="BO302" s="4"/>
      <c r="BP302" s="4"/>
      <c r="BQ302" s="4"/>
      <c r="BR302" s="4"/>
      <c r="BS302" s="4"/>
      <c r="BT302" s="4"/>
      <c r="BU302" s="4"/>
      <c r="BV302" s="4"/>
      <c r="BW302" s="4"/>
      <c r="BX302" s="4"/>
      <c r="BY302" s="4"/>
      <c r="BZ302" s="4"/>
      <c r="CA302" s="4"/>
      <c r="CB302" s="4"/>
      <c r="CC302" s="4"/>
      <c r="CD302" s="4"/>
      <c r="CE302" s="4"/>
      <c r="CF302" s="4"/>
      <c r="CG302" s="4"/>
      <c r="CH302" s="4"/>
      <c r="CI302" s="4"/>
      <c r="CJ302" s="4"/>
      <c r="CK302" s="4"/>
      <c r="CL302" s="4"/>
      <c r="CM302" s="4"/>
    </row>
    <row r="303" spans="1:91">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c r="AC303" s="24"/>
      <c r="AD303" s="24"/>
      <c r="AE303" s="24"/>
      <c r="AF303" s="24"/>
      <c r="AG303" s="2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c r="CL303" s="4"/>
      <c r="CM303" s="4"/>
    </row>
    <row r="304" spans="1:91">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c r="AC304" s="24"/>
      <c r="AD304" s="24"/>
      <c r="AE304" s="24"/>
      <c r="AF304" s="24"/>
      <c r="AG304" s="2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c r="BO304" s="4"/>
      <c r="BP304" s="4"/>
      <c r="BQ304" s="4"/>
      <c r="BR304" s="4"/>
      <c r="BS304" s="4"/>
      <c r="BT304" s="4"/>
      <c r="BU304" s="4"/>
      <c r="BV304" s="4"/>
      <c r="BW304" s="4"/>
      <c r="BX304" s="4"/>
      <c r="BY304" s="4"/>
      <c r="BZ304" s="4"/>
      <c r="CA304" s="4"/>
      <c r="CB304" s="4"/>
      <c r="CC304" s="4"/>
      <c r="CD304" s="4"/>
      <c r="CE304" s="4"/>
      <c r="CF304" s="4"/>
      <c r="CG304" s="4"/>
      <c r="CH304" s="4"/>
      <c r="CI304" s="4"/>
      <c r="CJ304" s="4"/>
      <c r="CK304" s="4"/>
      <c r="CL304" s="4"/>
      <c r="CM304" s="4"/>
    </row>
    <row r="305" spans="1:91">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c r="AC305" s="24"/>
      <c r="AD305" s="24"/>
      <c r="AE305" s="24"/>
      <c r="AF305" s="24"/>
      <c r="AG305" s="2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c r="BO305" s="4"/>
      <c r="BP305" s="4"/>
      <c r="BQ305" s="4"/>
      <c r="BR305" s="4"/>
      <c r="BS305" s="4"/>
      <c r="BT305" s="4"/>
      <c r="BU305" s="4"/>
      <c r="BV305" s="4"/>
      <c r="BW305" s="4"/>
      <c r="BX305" s="4"/>
      <c r="BY305" s="4"/>
      <c r="BZ305" s="4"/>
      <c r="CA305" s="4"/>
      <c r="CB305" s="4"/>
      <c r="CC305" s="4"/>
      <c r="CD305" s="4"/>
      <c r="CE305" s="4"/>
      <c r="CF305" s="4"/>
      <c r="CG305" s="4"/>
      <c r="CH305" s="4"/>
      <c r="CI305" s="4"/>
      <c r="CJ305" s="4"/>
      <c r="CK305" s="4"/>
      <c r="CL305" s="4"/>
      <c r="CM305" s="4"/>
    </row>
    <row r="306" spans="1:91">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c r="AC306" s="24"/>
      <c r="AD306" s="24"/>
      <c r="AE306" s="24"/>
      <c r="AF306" s="24"/>
      <c r="AG306" s="2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c r="BO306" s="4"/>
      <c r="BP306" s="4"/>
      <c r="BQ306" s="4"/>
      <c r="BR306" s="4"/>
      <c r="BS306" s="4"/>
      <c r="BT306" s="4"/>
      <c r="BU306" s="4"/>
      <c r="BV306" s="4"/>
      <c r="BW306" s="4"/>
      <c r="BX306" s="4"/>
      <c r="BY306" s="4"/>
      <c r="BZ306" s="4"/>
      <c r="CA306" s="4"/>
      <c r="CB306" s="4"/>
      <c r="CC306" s="4"/>
      <c r="CD306" s="4"/>
      <c r="CE306" s="4"/>
      <c r="CF306" s="4"/>
      <c r="CG306" s="4"/>
      <c r="CH306" s="4"/>
      <c r="CI306" s="4"/>
      <c r="CJ306" s="4"/>
      <c r="CK306" s="4"/>
      <c r="CL306" s="4"/>
      <c r="CM306" s="4"/>
    </row>
    <row r="307" spans="1:91">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c r="AC307" s="24"/>
      <c r="AD307" s="24"/>
      <c r="AE307" s="24"/>
      <c r="AF307" s="24"/>
      <c r="AG307" s="2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c r="BO307" s="4"/>
      <c r="BP307" s="4"/>
      <c r="BQ307" s="4"/>
      <c r="BR307" s="4"/>
      <c r="BS307" s="4"/>
      <c r="BT307" s="4"/>
      <c r="BU307" s="4"/>
      <c r="BV307" s="4"/>
      <c r="BW307" s="4"/>
      <c r="BX307" s="4"/>
      <c r="BY307" s="4"/>
      <c r="BZ307" s="4"/>
      <c r="CA307" s="4"/>
      <c r="CB307" s="4"/>
      <c r="CC307" s="4"/>
      <c r="CD307" s="4"/>
      <c r="CE307" s="4"/>
      <c r="CF307" s="4"/>
      <c r="CG307" s="4"/>
      <c r="CH307" s="4"/>
      <c r="CI307" s="4"/>
      <c r="CJ307" s="4"/>
      <c r="CK307" s="4"/>
      <c r="CL307" s="4"/>
      <c r="CM307" s="4"/>
    </row>
    <row r="308" spans="1:91">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c r="AC308" s="24"/>
      <c r="AD308" s="24"/>
      <c r="AE308" s="24"/>
      <c r="AF308" s="24"/>
      <c r="AG308" s="2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c r="BO308" s="4"/>
      <c r="BP308" s="4"/>
      <c r="BQ308" s="4"/>
      <c r="BR308" s="4"/>
      <c r="BS308" s="4"/>
      <c r="BT308" s="4"/>
      <c r="BU308" s="4"/>
      <c r="BV308" s="4"/>
      <c r="BW308" s="4"/>
      <c r="BX308" s="4"/>
      <c r="BY308" s="4"/>
      <c r="BZ308" s="4"/>
      <c r="CA308" s="4"/>
      <c r="CB308" s="4"/>
      <c r="CC308" s="4"/>
      <c r="CD308" s="4"/>
      <c r="CE308" s="4"/>
      <c r="CF308" s="4"/>
      <c r="CG308" s="4"/>
      <c r="CH308" s="4"/>
      <c r="CI308" s="4"/>
      <c r="CJ308" s="4"/>
      <c r="CK308" s="4"/>
      <c r="CL308" s="4"/>
      <c r="CM308" s="4"/>
    </row>
    <row r="309" spans="1:91">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c r="AC309" s="24"/>
      <c r="AD309" s="24"/>
      <c r="AE309" s="24"/>
      <c r="AF309" s="24"/>
      <c r="AG309" s="2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c r="BO309" s="4"/>
      <c r="BP309" s="4"/>
      <c r="BQ309" s="4"/>
      <c r="BR309" s="4"/>
      <c r="BS309" s="4"/>
      <c r="BT309" s="4"/>
      <c r="BU309" s="4"/>
      <c r="BV309" s="4"/>
      <c r="BW309" s="4"/>
      <c r="BX309" s="4"/>
      <c r="BY309" s="4"/>
      <c r="BZ309" s="4"/>
      <c r="CA309" s="4"/>
      <c r="CB309" s="4"/>
      <c r="CC309" s="4"/>
      <c r="CD309" s="4"/>
      <c r="CE309" s="4"/>
      <c r="CF309" s="4"/>
      <c r="CG309" s="4"/>
      <c r="CH309" s="4"/>
      <c r="CI309" s="4"/>
      <c r="CJ309" s="4"/>
      <c r="CK309" s="4"/>
      <c r="CL309" s="4"/>
      <c r="CM309" s="4"/>
    </row>
    <row r="310" spans="1:91">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c r="AC310" s="24"/>
      <c r="AD310" s="24"/>
      <c r="AE310" s="24"/>
      <c r="AF310" s="24"/>
      <c r="AG310" s="2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c r="BO310" s="4"/>
      <c r="BP310" s="4"/>
      <c r="BQ310" s="4"/>
      <c r="BR310" s="4"/>
      <c r="BS310" s="4"/>
      <c r="BT310" s="4"/>
      <c r="BU310" s="4"/>
      <c r="BV310" s="4"/>
      <c r="BW310" s="4"/>
      <c r="BX310" s="4"/>
      <c r="BY310" s="4"/>
      <c r="BZ310" s="4"/>
      <c r="CA310" s="4"/>
      <c r="CB310" s="4"/>
      <c r="CC310" s="4"/>
      <c r="CD310" s="4"/>
      <c r="CE310" s="4"/>
      <c r="CF310" s="4"/>
      <c r="CG310" s="4"/>
      <c r="CH310" s="4"/>
      <c r="CI310" s="4"/>
      <c r="CJ310" s="4"/>
      <c r="CK310" s="4"/>
      <c r="CL310" s="4"/>
      <c r="CM310" s="4"/>
    </row>
    <row r="311" spans="1:91">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c r="AC311" s="24"/>
      <c r="AD311" s="24"/>
      <c r="AE311" s="24"/>
      <c r="AF311" s="24"/>
      <c r="AG311" s="2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c r="BO311" s="4"/>
      <c r="BP311" s="4"/>
      <c r="BQ311" s="4"/>
      <c r="BR311" s="4"/>
      <c r="BS311" s="4"/>
      <c r="BT311" s="4"/>
      <c r="BU311" s="4"/>
      <c r="BV311" s="4"/>
      <c r="BW311" s="4"/>
      <c r="BX311" s="4"/>
      <c r="BY311" s="4"/>
      <c r="BZ311" s="4"/>
      <c r="CA311" s="4"/>
      <c r="CB311" s="4"/>
      <c r="CC311" s="4"/>
      <c r="CD311" s="4"/>
      <c r="CE311" s="4"/>
      <c r="CF311" s="4"/>
      <c r="CG311" s="4"/>
      <c r="CH311" s="4"/>
      <c r="CI311" s="4"/>
      <c r="CJ311" s="4"/>
      <c r="CK311" s="4"/>
      <c r="CL311" s="4"/>
      <c r="CM311" s="4"/>
    </row>
    <row r="312" spans="1:91">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c r="AC312" s="24"/>
      <c r="AD312" s="24"/>
      <c r="AE312" s="24"/>
      <c r="AF312" s="24"/>
      <c r="AG312" s="2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c r="BO312" s="4"/>
      <c r="BP312" s="4"/>
      <c r="BQ312" s="4"/>
      <c r="BR312" s="4"/>
      <c r="BS312" s="4"/>
      <c r="BT312" s="4"/>
      <c r="BU312" s="4"/>
      <c r="BV312" s="4"/>
      <c r="BW312" s="4"/>
      <c r="BX312" s="4"/>
      <c r="BY312" s="4"/>
      <c r="BZ312" s="4"/>
      <c r="CA312" s="4"/>
      <c r="CB312" s="4"/>
      <c r="CC312" s="4"/>
      <c r="CD312" s="4"/>
      <c r="CE312" s="4"/>
      <c r="CF312" s="4"/>
      <c r="CG312" s="4"/>
      <c r="CH312" s="4"/>
      <c r="CI312" s="4"/>
      <c r="CJ312" s="4"/>
      <c r="CK312" s="4"/>
      <c r="CL312" s="4"/>
      <c r="CM312" s="4"/>
    </row>
    <row r="313" spans="1:91">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c r="AC313" s="24"/>
      <c r="AD313" s="24"/>
      <c r="AE313" s="24"/>
      <c r="AF313" s="24"/>
      <c r="AG313" s="2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c r="BO313" s="4"/>
      <c r="BP313" s="4"/>
      <c r="BQ313" s="4"/>
      <c r="BR313" s="4"/>
      <c r="BS313" s="4"/>
      <c r="BT313" s="4"/>
      <c r="BU313" s="4"/>
      <c r="BV313" s="4"/>
      <c r="BW313" s="4"/>
      <c r="BX313" s="4"/>
      <c r="BY313" s="4"/>
      <c r="BZ313" s="4"/>
      <c r="CA313" s="4"/>
      <c r="CB313" s="4"/>
      <c r="CC313" s="4"/>
      <c r="CD313" s="4"/>
      <c r="CE313" s="4"/>
      <c r="CF313" s="4"/>
      <c r="CG313" s="4"/>
      <c r="CH313" s="4"/>
      <c r="CI313" s="4"/>
      <c r="CJ313" s="4"/>
      <c r="CK313" s="4"/>
      <c r="CL313" s="4"/>
      <c r="CM313" s="4"/>
    </row>
    <row r="314" spans="1:91">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c r="AC314" s="24"/>
      <c r="AD314" s="24"/>
      <c r="AE314" s="24"/>
      <c r="AF314" s="24"/>
      <c r="AG314" s="2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c r="CC314" s="4"/>
      <c r="CD314" s="4"/>
      <c r="CE314" s="4"/>
      <c r="CF314" s="4"/>
      <c r="CG314" s="4"/>
      <c r="CH314" s="4"/>
      <c r="CI314" s="4"/>
      <c r="CJ314" s="4"/>
      <c r="CK314" s="4"/>
      <c r="CL314" s="4"/>
      <c r="CM314" s="4"/>
    </row>
    <row r="315" spans="1:91">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c r="AC315" s="24"/>
      <c r="AD315" s="24"/>
      <c r="AE315" s="24"/>
      <c r="AF315" s="24"/>
      <c r="AG315" s="2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c r="BO315" s="4"/>
      <c r="BP315" s="4"/>
      <c r="BQ315" s="4"/>
      <c r="BR315" s="4"/>
      <c r="BS315" s="4"/>
      <c r="BT315" s="4"/>
      <c r="BU315" s="4"/>
      <c r="BV315" s="4"/>
      <c r="BW315" s="4"/>
      <c r="BX315" s="4"/>
      <c r="BY315" s="4"/>
      <c r="BZ315" s="4"/>
      <c r="CA315" s="4"/>
      <c r="CB315" s="4"/>
      <c r="CC315" s="4"/>
      <c r="CD315" s="4"/>
      <c r="CE315" s="4"/>
      <c r="CF315" s="4"/>
      <c r="CG315" s="4"/>
      <c r="CH315" s="4"/>
      <c r="CI315" s="4"/>
      <c r="CJ315" s="4"/>
      <c r="CK315" s="4"/>
      <c r="CL315" s="4"/>
      <c r="CM315" s="4"/>
    </row>
    <row r="316" spans="1:91">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c r="AC316" s="24"/>
      <c r="AD316" s="24"/>
      <c r="AE316" s="24"/>
      <c r="AF316" s="24"/>
      <c r="AG316" s="2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c r="BO316" s="4"/>
      <c r="BP316" s="4"/>
      <c r="BQ316" s="4"/>
      <c r="BR316" s="4"/>
      <c r="BS316" s="4"/>
      <c r="BT316" s="4"/>
      <c r="BU316" s="4"/>
      <c r="BV316" s="4"/>
      <c r="BW316" s="4"/>
      <c r="BX316" s="4"/>
      <c r="BY316" s="4"/>
      <c r="BZ316" s="4"/>
      <c r="CA316" s="4"/>
      <c r="CB316" s="4"/>
      <c r="CC316" s="4"/>
      <c r="CD316" s="4"/>
      <c r="CE316" s="4"/>
      <c r="CF316" s="4"/>
      <c r="CG316" s="4"/>
      <c r="CH316" s="4"/>
      <c r="CI316" s="4"/>
      <c r="CJ316" s="4"/>
      <c r="CK316" s="4"/>
      <c r="CL316" s="4"/>
      <c r="CM316" s="4"/>
    </row>
    <row r="317" spans="1:91">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c r="AC317" s="24"/>
      <c r="AD317" s="24"/>
      <c r="AE317" s="24"/>
      <c r="AF317" s="24"/>
      <c r="AG317" s="2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c r="CC317" s="4"/>
      <c r="CD317" s="4"/>
      <c r="CE317" s="4"/>
      <c r="CF317" s="4"/>
      <c r="CG317" s="4"/>
      <c r="CH317" s="4"/>
      <c r="CI317" s="4"/>
      <c r="CJ317" s="4"/>
      <c r="CK317" s="4"/>
      <c r="CL317" s="4"/>
      <c r="CM317" s="4"/>
    </row>
    <row r="318" spans="1:91">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c r="AC318" s="24"/>
      <c r="AD318" s="24"/>
      <c r="AE318" s="24"/>
      <c r="AF318" s="24"/>
      <c r="AG318" s="2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c r="CC318" s="4"/>
      <c r="CD318" s="4"/>
      <c r="CE318" s="4"/>
      <c r="CF318" s="4"/>
      <c r="CG318" s="4"/>
      <c r="CH318" s="4"/>
      <c r="CI318" s="4"/>
      <c r="CJ318" s="4"/>
      <c r="CK318" s="4"/>
      <c r="CL318" s="4"/>
      <c r="CM318" s="4"/>
    </row>
    <row r="319" spans="1:91">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c r="AC319" s="24"/>
      <c r="AD319" s="24"/>
      <c r="AE319" s="24"/>
      <c r="AF319" s="24"/>
      <c r="AG319" s="2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c r="BO319" s="4"/>
      <c r="BP319" s="4"/>
      <c r="BQ319" s="4"/>
      <c r="BR319" s="4"/>
      <c r="BS319" s="4"/>
      <c r="BT319" s="4"/>
      <c r="BU319" s="4"/>
      <c r="BV319" s="4"/>
      <c r="BW319" s="4"/>
      <c r="BX319" s="4"/>
      <c r="BY319" s="4"/>
      <c r="BZ319" s="4"/>
      <c r="CA319" s="4"/>
      <c r="CB319" s="4"/>
      <c r="CC319" s="4"/>
      <c r="CD319" s="4"/>
      <c r="CE319" s="4"/>
      <c r="CF319" s="4"/>
      <c r="CG319" s="4"/>
      <c r="CH319" s="4"/>
      <c r="CI319" s="4"/>
      <c r="CJ319" s="4"/>
      <c r="CK319" s="4"/>
      <c r="CL319" s="4"/>
      <c r="CM319" s="4"/>
    </row>
    <row r="320" spans="1:91">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c r="AC320" s="24"/>
      <c r="AD320" s="24"/>
      <c r="AE320" s="24"/>
      <c r="AF320" s="24"/>
      <c r="AG320" s="2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c r="BO320" s="4"/>
      <c r="BP320" s="4"/>
      <c r="BQ320" s="4"/>
      <c r="BR320" s="4"/>
      <c r="BS320" s="4"/>
      <c r="BT320" s="4"/>
      <c r="BU320" s="4"/>
      <c r="BV320" s="4"/>
      <c r="BW320" s="4"/>
      <c r="BX320" s="4"/>
      <c r="BY320" s="4"/>
      <c r="BZ320" s="4"/>
      <c r="CA320" s="4"/>
      <c r="CB320" s="4"/>
      <c r="CC320" s="4"/>
      <c r="CD320" s="4"/>
      <c r="CE320" s="4"/>
      <c r="CF320" s="4"/>
      <c r="CG320" s="4"/>
      <c r="CH320" s="4"/>
      <c r="CI320" s="4"/>
      <c r="CJ320" s="4"/>
      <c r="CK320" s="4"/>
      <c r="CL320" s="4"/>
      <c r="CM320" s="4"/>
    </row>
    <row r="321" spans="1:91">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c r="AC321" s="24"/>
      <c r="AD321" s="24"/>
      <c r="AE321" s="24"/>
      <c r="AF321" s="24"/>
      <c r="AG321" s="2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c r="BO321" s="4"/>
      <c r="BP321" s="4"/>
      <c r="BQ321" s="4"/>
      <c r="BR321" s="4"/>
      <c r="BS321" s="4"/>
      <c r="BT321" s="4"/>
      <c r="BU321" s="4"/>
      <c r="BV321" s="4"/>
      <c r="BW321" s="4"/>
      <c r="BX321" s="4"/>
      <c r="BY321" s="4"/>
      <c r="BZ321" s="4"/>
      <c r="CA321" s="4"/>
      <c r="CB321" s="4"/>
      <c r="CC321" s="4"/>
      <c r="CD321" s="4"/>
      <c r="CE321" s="4"/>
      <c r="CF321" s="4"/>
      <c r="CG321" s="4"/>
      <c r="CH321" s="4"/>
      <c r="CI321" s="4"/>
      <c r="CJ321" s="4"/>
      <c r="CK321" s="4"/>
      <c r="CL321" s="4"/>
      <c r="CM321" s="4"/>
    </row>
    <row r="322" spans="1:91">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c r="AC322" s="24"/>
      <c r="AD322" s="24"/>
      <c r="AE322" s="24"/>
      <c r="AF322" s="24"/>
      <c r="AG322" s="2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c r="BO322" s="4"/>
      <c r="BP322" s="4"/>
      <c r="BQ322" s="4"/>
      <c r="BR322" s="4"/>
      <c r="BS322" s="4"/>
      <c r="BT322" s="4"/>
      <c r="BU322" s="4"/>
      <c r="BV322" s="4"/>
      <c r="BW322" s="4"/>
      <c r="BX322" s="4"/>
      <c r="BY322" s="4"/>
      <c r="BZ322" s="4"/>
      <c r="CA322" s="4"/>
      <c r="CB322" s="4"/>
      <c r="CC322" s="4"/>
      <c r="CD322" s="4"/>
      <c r="CE322" s="4"/>
      <c r="CF322" s="4"/>
      <c r="CG322" s="4"/>
      <c r="CH322" s="4"/>
      <c r="CI322" s="4"/>
      <c r="CJ322" s="4"/>
      <c r="CK322" s="4"/>
      <c r="CL322" s="4"/>
      <c r="CM322" s="4"/>
    </row>
    <row r="323" spans="1:91">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c r="AC323" s="24"/>
      <c r="AD323" s="24"/>
      <c r="AE323" s="24"/>
      <c r="AF323" s="24"/>
      <c r="AG323" s="2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c r="BO323" s="4"/>
      <c r="BP323" s="4"/>
      <c r="BQ323" s="4"/>
      <c r="BR323" s="4"/>
      <c r="BS323" s="4"/>
      <c r="BT323" s="4"/>
      <c r="BU323" s="4"/>
      <c r="BV323" s="4"/>
      <c r="BW323" s="4"/>
      <c r="BX323" s="4"/>
      <c r="BY323" s="4"/>
      <c r="BZ323" s="4"/>
      <c r="CA323" s="4"/>
      <c r="CB323" s="4"/>
      <c r="CC323" s="4"/>
      <c r="CD323" s="4"/>
      <c r="CE323" s="4"/>
      <c r="CF323" s="4"/>
      <c r="CG323" s="4"/>
      <c r="CH323" s="4"/>
      <c r="CI323" s="4"/>
      <c r="CJ323" s="4"/>
      <c r="CK323" s="4"/>
      <c r="CL323" s="4"/>
      <c r="CM323" s="4"/>
    </row>
    <row r="324" spans="1:91">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c r="AC324" s="24"/>
      <c r="AD324" s="24"/>
      <c r="AE324" s="24"/>
      <c r="AF324" s="24"/>
      <c r="AG324" s="2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c r="BO324" s="4"/>
      <c r="BP324" s="4"/>
      <c r="BQ324" s="4"/>
      <c r="BR324" s="4"/>
      <c r="BS324" s="4"/>
      <c r="BT324" s="4"/>
      <c r="BU324" s="4"/>
      <c r="BV324" s="4"/>
      <c r="BW324" s="4"/>
      <c r="BX324" s="4"/>
      <c r="BY324" s="4"/>
      <c r="BZ324" s="4"/>
      <c r="CA324" s="4"/>
      <c r="CB324" s="4"/>
      <c r="CC324" s="4"/>
      <c r="CD324" s="4"/>
      <c r="CE324" s="4"/>
      <c r="CF324" s="4"/>
      <c r="CG324" s="4"/>
      <c r="CH324" s="4"/>
      <c r="CI324" s="4"/>
      <c r="CJ324" s="4"/>
      <c r="CK324" s="4"/>
      <c r="CL324" s="4"/>
      <c r="CM324" s="4"/>
    </row>
    <row r="325" spans="1:91">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c r="AC325" s="24"/>
      <c r="AD325" s="24"/>
      <c r="AE325" s="24"/>
      <c r="AF325" s="24"/>
      <c r="AG325" s="2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c r="CC325" s="4"/>
      <c r="CD325" s="4"/>
      <c r="CE325" s="4"/>
      <c r="CF325" s="4"/>
      <c r="CG325" s="4"/>
      <c r="CH325" s="4"/>
      <c r="CI325" s="4"/>
      <c r="CJ325" s="4"/>
      <c r="CK325" s="4"/>
      <c r="CL325" s="4"/>
      <c r="CM325" s="4"/>
    </row>
    <row r="326" spans="1:91">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c r="AC326" s="24"/>
      <c r="AD326" s="24"/>
      <c r="AE326" s="24"/>
      <c r="AF326" s="24"/>
      <c r="AG326" s="2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c r="BO326" s="4"/>
      <c r="BP326" s="4"/>
      <c r="BQ326" s="4"/>
      <c r="BR326" s="4"/>
      <c r="BS326" s="4"/>
      <c r="BT326" s="4"/>
      <c r="BU326" s="4"/>
      <c r="BV326" s="4"/>
      <c r="BW326" s="4"/>
      <c r="BX326" s="4"/>
      <c r="BY326" s="4"/>
      <c r="BZ326" s="4"/>
      <c r="CA326" s="4"/>
      <c r="CB326" s="4"/>
      <c r="CC326" s="4"/>
      <c r="CD326" s="4"/>
      <c r="CE326" s="4"/>
      <c r="CF326" s="4"/>
      <c r="CG326" s="4"/>
      <c r="CH326" s="4"/>
      <c r="CI326" s="4"/>
      <c r="CJ326" s="4"/>
      <c r="CK326" s="4"/>
      <c r="CL326" s="4"/>
      <c r="CM326" s="4"/>
    </row>
    <row r="327" spans="1:91">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c r="AC327" s="24"/>
      <c r="AD327" s="24"/>
      <c r="AE327" s="24"/>
      <c r="AF327" s="24"/>
      <c r="AG327" s="2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c r="BO327" s="4"/>
      <c r="BP327" s="4"/>
      <c r="BQ327" s="4"/>
      <c r="BR327" s="4"/>
      <c r="BS327" s="4"/>
      <c r="BT327" s="4"/>
      <c r="BU327" s="4"/>
      <c r="BV327" s="4"/>
      <c r="BW327" s="4"/>
      <c r="BX327" s="4"/>
      <c r="BY327" s="4"/>
      <c r="BZ327" s="4"/>
      <c r="CA327" s="4"/>
      <c r="CB327" s="4"/>
      <c r="CC327" s="4"/>
      <c r="CD327" s="4"/>
      <c r="CE327" s="4"/>
      <c r="CF327" s="4"/>
      <c r="CG327" s="4"/>
      <c r="CH327" s="4"/>
      <c r="CI327" s="4"/>
      <c r="CJ327" s="4"/>
      <c r="CK327" s="4"/>
      <c r="CL327" s="4"/>
      <c r="CM327" s="4"/>
    </row>
    <row r="328" spans="1:91">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c r="AC328" s="24"/>
      <c r="AD328" s="24"/>
      <c r="AE328" s="24"/>
      <c r="AF328" s="24"/>
      <c r="AG328" s="2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c r="BO328" s="4"/>
      <c r="BP328" s="4"/>
      <c r="BQ328" s="4"/>
      <c r="BR328" s="4"/>
      <c r="BS328" s="4"/>
      <c r="BT328" s="4"/>
      <c r="BU328" s="4"/>
      <c r="BV328" s="4"/>
      <c r="BW328" s="4"/>
      <c r="BX328" s="4"/>
      <c r="BY328" s="4"/>
      <c r="BZ328" s="4"/>
      <c r="CA328" s="4"/>
      <c r="CB328" s="4"/>
      <c r="CC328" s="4"/>
      <c r="CD328" s="4"/>
      <c r="CE328" s="4"/>
      <c r="CF328" s="4"/>
      <c r="CG328" s="4"/>
      <c r="CH328" s="4"/>
      <c r="CI328" s="4"/>
      <c r="CJ328" s="4"/>
      <c r="CK328" s="4"/>
      <c r="CL328" s="4"/>
      <c r="CM328" s="4"/>
    </row>
    <row r="329" spans="1:91">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c r="AC329" s="24"/>
      <c r="AD329" s="24"/>
      <c r="AE329" s="24"/>
      <c r="AF329" s="24"/>
      <c r="AG329" s="2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c r="BO329" s="4"/>
      <c r="BP329" s="4"/>
      <c r="BQ329" s="4"/>
      <c r="BR329" s="4"/>
      <c r="BS329" s="4"/>
      <c r="BT329" s="4"/>
      <c r="BU329" s="4"/>
      <c r="BV329" s="4"/>
      <c r="BW329" s="4"/>
      <c r="BX329" s="4"/>
      <c r="BY329" s="4"/>
      <c r="BZ329" s="4"/>
      <c r="CA329" s="4"/>
      <c r="CB329" s="4"/>
      <c r="CC329" s="4"/>
      <c r="CD329" s="4"/>
      <c r="CE329" s="4"/>
      <c r="CF329" s="4"/>
      <c r="CG329" s="4"/>
      <c r="CH329" s="4"/>
      <c r="CI329" s="4"/>
      <c r="CJ329" s="4"/>
      <c r="CK329" s="4"/>
      <c r="CL329" s="4"/>
      <c r="CM329" s="4"/>
    </row>
    <row r="330" spans="1:91">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c r="AC330" s="24"/>
      <c r="AD330" s="24"/>
      <c r="AE330" s="24"/>
      <c r="AF330" s="24"/>
      <c r="AG330" s="2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c r="BO330" s="4"/>
      <c r="BP330" s="4"/>
      <c r="BQ330" s="4"/>
      <c r="BR330" s="4"/>
      <c r="BS330" s="4"/>
      <c r="BT330" s="4"/>
      <c r="BU330" s="4"/>
      <c r="BV330" s="4"/>
      <c r="BW330" s="4"/>
      <c r="BX330" s="4"/>
      <c r="BY330" s="4"/>
      <c r="BZ330" s="4"/>
      <c r="CA330" s="4"/>
      <c r="CB330" s="4"/>
      <c r="CC330" s="4"/>
      <c r="CD330" s="4"/>
      <c r="CE330" s="4"/>
      <c r="CF330" s="4"/>
      <c r="CG330" s="4"/>
      <c r="CH330" s="4"/>
      <c r="CI330" s="4"/>
      <c r="CJ330" s="4"/>
      <c r="CK330" s="4"/>
      <c r="CL330" s="4"/>
      <c r="CM330" s="4"/>
    </row>
    <row r="331" spans="1:91">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c r="AC331" s="24"/>
      <c r="AD331" s="24"/>
      <c r="AE331" s="24"/>
      <c r="AF331" s="24"/>
      <c r="AG331" s="2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c r="BO331" s="4"/>
      <c r="BP331" s="4"/>
      <c r="BQ331" s="4"/>
      <c r="BR331" s="4"/>
      <c r="BS331" s="4"/>
      <c r="BT331" s="4"/>
      <c r="BU331" s="4"/>
      <c r="BV331" s="4"/>
      <c r="BW331" s="4"/>
      <c r="BX331" s="4"/>
      <c r="BY331" s="4"/>
      <c r="BZ331" s="4"/>
      <c r="CA331" s="4"/>
      <c r="CB331" s="4"/>
      <c r="CC331" s="4"/>
      <c r="CD331" s="4"/>
      <c r="CE331" s="4"/>
      <c r="CF331" s="4"/>
      <c r="CG331" s="4"/>
      <c r="CH331" s="4"/>
      <c r="CI331" s="4"/>
      <c r="CJ331" s="4"/>
      <c r="CK331" s="4"/>
      <c r="CL331" s="4"/>
      <c r="CM331" s="4"/>
    </row>
    <row r="332" spans="1:91">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c r="AC332" s="24"/>
      <c r="AD332" s="24"/>
      <c r="AE332" s="24"/>
      <c r="AF332" s="24"/>
      <c r="AG332" s="2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c r="BO332" s="4"/>
      <c r="BP332" s="4"/>
      <c r="BQ332" s="4"/>
      <c r="BR332" s="4"/>
      <c r="BS332" s="4"/>
      <c r="BT332" s="4"/>
      <c r="BU332" s="4"/>
      <c r="BV332" s="4"/>
      <c r="BW332" s="4"/>
      <c r="BX332" s="4"/>
      <c r="BY332" s="4"/>
      <c r="BZ332" s="4"/>
      <c r="CA332" s="4"/>
      <c r="CB332" s="4"/>
      <c r="CC332" s="4"/>
      <c r="CD332" s="4"/>
      <c r="CE332" s="4"/>
      <c r="CF332" s="4"/>
      <c r="CG332" s="4"/>
      <c r="CH332" s="4"/>
      <c r="CI332" s="4"/>
      <c r="CJ332" s="4"/>
      <c r="CK332" s="4"/>
      <c r="CL332" s="4"/>
      <c r="CM332" s="4"/>
    </row>
    <row r="333" spans="1:91">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c r="AC333" s="24"/>
      <c r="AD333" s="24"/>
      <c r="AE333" s="24"/>
      <c r="AF333" s="24"/>
      <c r="AG333" s="2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c r="BO333" s="4"/>
      <c r="BP333" s="4"/>
      <c r="BQ333" s="4"/>
      <c r="BR333" s="4"/>
      <c r="BS333" s="4"/>
      <c r="BT333" s="4"/>
      <c r="BU333" s="4"/>
      <c r="BV333" s="4"/>
      <c r="BW333" s="4"/>
      <c r="BX333" s="4"/>
      <c r="BY333" s="4"/>
      <c r="BZ333" s="4"/>
      <c r="CA333" s="4"/>
      <c r="CB333" s="4"/>
      <c r="CC333" s="4"/>
      <c r="CD333" s="4"/>
      <c r="CE333" s="4"/>
      <c r="CF333" s="4"/>
      <c r="CG333" s="4"/>
      <c r="CH333" s="4"/>
      <c r="CI333" s="4"/>
      <c r="CJ333" s="4"/>
      <c r="CK333" s="4"/>
      <c r="CL333" s="4"/>
      <c r="CM333" s="4"/>
    </row>
    <row r="334" spans="1:91">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c r="AC334" s="24"/>
      <c r="AD334" s="24"/>
      <c r="AE334" s="24"/>
      <c r="AF334" s="24"/>
      <c r="AG334" s="2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c r="BO334" s="4"/>
      <c r="BP334" s="4"/>
      <c r="BQ334" s="4"/>
      <c r="BR334" s="4"/>
      <c r="BS334" s="4"/>
      <c r="BT334" s="4"/>
      <c r="BU334" s="4"/>
      <c r="BV334" s="4"/>
      <c r="BW334" s="4"/>
      <c r="BX334" s="4"/>
      <c r="BY334" s="4"/>
      <c r="BZ334" s="4"/>
      <c r="CA334" s="4"/>
      <c r="CB334" s="4"/>
      <c r="CC334" s="4"/>
      <c r="CD334" s="4"/>
      <c r="CE334" s="4"/>
      <c r="CF334" s="4"/>
      <c r="CG334" s="4"/>
      <c r="CH334" s="4"/>
      <c r="CI334" s="4"/>
      <c r="CJ334" s="4"/>
      <c r="CK334" s="4"/>
      <c r="CL334" s="4"/>
      <c r="CM334" s="4"/>
    </row>
    <row r="335" spans="1:91">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c r="AC335" s="24"/>
      <c r="AD335" s="24"/>
      <c r="AE335" s="24"/>
      <c r="AF335" s="24"/>
      <c r="AG335" s="2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c r="BO335" s="4"/>
      <c r="BP335" s="4"/>
      <c r="BQ335" s="4"/>
      <c r="BR335" s="4"/>
      <c r="BS335" s="4"/>
      <c r="BT335" s="4"/>
      <c r="BU335" s="4"/>
      <c r="BV335" s="4"/>
      <c r="BW335" s="4"/>
      <c r="BX335" s="4"/>
      <c r="BY335" s="4"/>
      <c r="BZ335" s="4"/>
      <c r="CA335" s="4"/>
      <c r="CB335" s="4"/>
      <c r="CC335" s="4"/>
      <c r="CD335" s="4"/>
      <c r="CE335" s="4"/>
      <c r="CF335" s="4"/>
      <c r="CG335" s="4"/>
      <c r="CH335" s="4"/>
      <c r="CI335" s="4"/>
      <c r="CJ335" s="4"/>
      <c r="CK335" s="4"/>
      <c r="CL335" s="4"/>
      <c r="CM335" s="4"/>
    </row>
    <row r="336" spans="1:91">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c r="AC336" s="24"/>
      <c r="AD336" s="24"/>
      <c r="AE336" s="24"/>
      <c r="AF336" s="24"/>
      <c r="AG336" s="2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c r="CH336" s="4"/>
      <c r="CI336" s="4"/>
      <c r="CJ336" s="4"/>
      <c r="CK336" s="4"/>
      <c r="CL336" s="4"/>
      <c r="CM336" s="4"/>
    </row>
    <row r="337" spans="1:91">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c r="AC337" s="24"/>
      <c r="AD337" s="24"/>
      <c r="AE337" s="24"/>
      <c r="AF337" s="24"/>
      <c r="AG337" s="2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c r="BO337" s="4"/>
      <c r="BP337" s="4"/>
      <c r="BQ337" s="4"/>
      <c r="BR337" s="4"/>
      <c r="BS337" s="4"/>
      <c r="BT337" s="4"/>
      <c r="BU337" s="4"/>
      <c r="BV337" s="4"/>
      <c r="BW337" s="4"/>
      <c r="BX337" s="4"/>
      <c r="BY337" s="4"/>
      <c r="BZ337" s="4"/>
      <c r="CA337" s="4"/>
      <c r="CB337" s="4"/>
      <c r="CC337" s="4"/>
      <c r="CD337" s="4"/>
      <c r="CE337" s="4"/>
      <c r="CF337" s="4"/>
      <c r="CG337" s="4"/>
      <c r="CH337" s="4"/>
      <c r="CI337" s="4"/>
      <c r="CJ337" s="4"/>
      <c r="CK337" s="4"/>
      <c r="CL337" s="4"/>
      <c r="CM337" s="4"/>
    </row>
    <row r="338" spans="1:91">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c r="AC338" s="24"/>
      <c r="AD338" s="24"/>
      <c r="AE338" s="24"/>
      <c r="AF338" s="24"/>
      <c r="AG338" s="2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c r="BO338" s="4"/>
      <c r="BP338" s="4"/>
      <c r="BQ338" s="4"/>
      <c r="BR338" s="4"/>
      <c r="BS338" s="4"/>
      <c r="BT338" s="4"/>
      <c r="BU338" s="4"/>
      <c r="BV338" s="4"/>
      <c r="BW338" s="4"/>
      <c r="BX338" s="4"/>
      <c r="BY338" s="4"/>
      <c r="BZ338" s="4"/>
      <c r="CA338" s="4"/>
      <c r="CB338" s="4"/>
      <c r="CC338" s="4"/>
      <c r="CD338" s="4"/>
      <c r="CE338" s="4"/>
      <c r="CF338" s="4"/>
      <c r="CG338" s="4"/>
      <c r="CH338" s="4"/>
      <c r="CI338" s="4"/>
      <c r="CJ338" s="4"/>
      <c r="CK338" s="4"/>
      <c r="CL338" s="4"/>
      <c r="CM338" s="4"/>
    </row>
    <row r="339" spans="1:91">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c r="AC339" s="24"/>
      <c r="AD339" s="24"/>
      <c r="AE339" s="24"/>
      <c r="AF339" s="24"/>
      <c r="AG339" s="2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c r="BO339" s="4"/>
      <c r="BP339" s="4"/>
      <c r="BQ339" s="4"/>
      <c r="BR339" s="4"/>
      <c r="BS339" s="4"/>
      <c r="BT339" s="4"/>
      <c r="BU339" s="4"/>
      <c r="BV339" s="4"/>
      <c r="BW339" s="4"/>
      <c r="BX339" s="4"/>
      <c r="BY339" s="4"/>
      <c r="BZ339" s="4"/>
      <c r="CA339" s="4"/>
      <c r="CB339" s="4"/>
      <c r="CC339" s="4"/>
      <c r="CD339" s="4"/>
      <c r="CE339" s="4"/>
      <c r="CF339" s="4"/>
      <c r="CG339" s="4"/>
      <c r="CH339" s="4"/>
      <c r="CI339" s="4"/>
      <c r="CJ339" s="4"/>
      <c r="CK339" s="4"/>
      <c r="CL339" s="4"/>
      <c r="CM339" s="4"/>
    </row>
    <row r="340" spans="1:91">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c r="AC340" s="24"/>
      <c r="AD340" s="24"/>
      <c r="AE340" s="24"/>
      <c r="AF340" s="24"/>
      <c r="AG340" s="2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c r="BO340" s="4"/>
      <c r="BP340" s="4"/>
      <c r="BQ340" s="4"/>
      <c r="BR340" s="4"/>
      <c r="BS340" s="4"/>
      <c r="BT340" s="4"/>
      <c r="BU340" s="4"/>
      <c r="BV340" s="4"/>
      <c r="BW340" s="4"/>
      <c r="BX340" s="4"/>
      <c r="BY340" s="4"/>
      <c r="BZ340" s="4"/>
      <c r="CA340" s="4"/>
      <c r="CB340" s="4"/>
      <c r="CC340" s="4"/>
      <c r="CD340" s="4"/>
      <c r="CE340" s="4"/>
      <c r="CF340" s="4"/>
      <c r="CG340" s="4"/>
      <c r="CH340" s="4"/>
      <c r="CI340" s="4"/>
      <c r="CJ340" s="4"/>
      <c r="CK340" s="4"/>
      <c r="CL340" s="4"/>
      <c r="CM340" s="4"/>
    </row>
    <row r="341" spans="1:91">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c r="AC341" s="24"/>
      <c r="AD341" s="24"/>
      <c r="AE341" s="24"/>
      <c r="AF341" s="24"/>
      <c r="AG341" s="2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c r="BO341" s="4"/>
      <c r="BP341" s="4"/>
      <c r="BQ341" s="4"/>
      <c r="BR341" s="4"/>
      <c r="BS341" s="4"/>
      <c r="BT341" s="4"/>
      <c r="BU341" s="4"/>
      <c r="BV341" s="4"/>
      <c r="BW341" s="4"/>
      <c r="BX341" s="4"/>
      <c r="BY341" s="4"/>
      <c r="BZ341" s="4"/>
      <c r="CA341" s="4"/>
      <c r="CB341" s="4"/>
      <c r="CC341" s="4"/>
      <c r="CD341" s="4"/>
      <c r="CE341" s="4"/>
      <c r="CF341" s="4"/>
      <c r="CG341" s="4"/>
      <c r="CH341" s="4"/>
      <c r="CI341" s="4"/>
      <c r="CJ341" s="4"/>
      <c r="CK341" s="4"/>
      <c r="CL341" s="4"/>
      <c r="CM341" s="4"/>
    </row>
    <row r="342" spans="1:91">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c r="AC342" s="24"/>
      <c r="AD342" s="24"/>
      <c r="AE342" s="24"/>
      <c r="AF342" s="24"/>
      <c r="AG342" s="2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c r="BO342" s="4"/>
      <c r="BP342" s="4"/>
      <c r="BQ342" s="4"/>
      <c r="BR342" s="4"/>
      <c r="BS342" s="4"/>
      <c r="BT342" s="4"/>
      <c r="BU342" s="4"/>
      <c r="BV342" s="4"/>
      <c r="BW342" s="4"/>
      <c r="BX342" s="4"/>
      <c r="BY342" s="4"/>
      <c r="BZ342" s="4"/>
      <c r="CA342" s="4"/>
      <c r="CB342" s="4"/>
      <c r="CC342" s="4"/>
      <c r="CD342" s="4"/>
      <c r="CE342" s="4"/>
      <c r="CF342" s="4"/>
      <c r="CG342" s="4"/>
      <c r="CH342" s="4"/>
      <c r="CI342" s="4"/>
      <c r="CJ342" s="4"/>
      <c r="CK342" s="4"/>
      <c r="CL342" s="4"/>
      <c r="CM342" s="4"/>
    </row>
    <row r="343" spans="1:91">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c r="AC343" s="24"/>
      <c r="AD343" s="24"/>
      <c r="AE343" s="24"/>
      <c r="AF343" s="24"/>
      <c r="AG343" s="2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c r="BO343" s="4"/>
      <c r="BP343" s="4"/>
      <c r="BQ343" s="4"/>
      <c r="BR343" s="4"/>
      <c r="BS343" s="4"/>
      <c r="BT343" s="4"/>
      <c r="BU343" s="4"/>
      <c r="BV343" s="4"/>
      <c r="BW343" s="4"/>
      <c r="BX343" s="4"/>
      <c r="BY343" s="4"/>
      <c r="BZ343" s="4"/>
      <c r="CA343" s="4"/>
      <c r="CB343" s="4"/>
      <c r="CC343" s="4"/>
      <c r="CD343" s="4"/>
      <c r="CE343" s="4"/>
      <c r="CF343" s="4"/>
      <c r="CG343" s="4"/>
      <c r="CH343" s="4"/>
      <c r="CI343" s="4"/>
      <c r="CJ343" s="4"/>
      <c r="CK343" s="4"/>
      <c r="CL343" s="4"/>
      <c r="CM343" s="4"/>
    </row>
    <row r="344" spans="1:91">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c r="AC344" s="24"/>
      <c r="AD344" s="24"/>
      <c r="AE344" s="24"/>
      <c r="AF344" s="24"/>
      <c r="AG344" s="2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c r="BO344" s="4"/>
      <c r="BP344" s="4"/>
      <c r="BQ344" s="4"/>
      <c r="BR344" s="4"/>
      <c r="BS344" s="4"/>
      <c r="BT344" s="4"/>
      <c r="BU344" s="4"/>
      <c r="BV344" s="4"/>
      <c r="BW344" s="4"/>
      <c r="BX344" s="4"/>
      <c r="BY344" s="4"/>
      <c r="BZ344" s="4"/>
      <c r="CA344" s="4"/>
      <c r="CB344" s="4"/>
      <c r="CC344" s="4"/>
      <c r="CD344" s="4"/>
      <c r="CE344" s="4"/>
      <c r="CF344" s="4"/>
      <c r="CG344" s="4"/>
      <c r="CH344" s="4"/>
      <c r="CI344" s="4"/>
      <c r="CJ344" s="4"/>
      <c r="CK344" s="4"/>
      <c r="CL344" s="4"/>
      <c r="CM344" s="4"/>
    </row>
    <row r="345" spans="1:91">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c r="AC345" s="24"/>
      <c r="AD345" s="24"/>
      <c r="AE345" s="24"/>
      <c r="AF345" s="24"/>
      <c r="AG345" s="2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c r="BO345" s="4"/>
      <c r="BP345" s="4"/>
      <c r="BQ345" s="4"/>
      <c r="BR345" s="4"/>
      <c r="BS345" s="4"/>
      <c r="BT345" s="4"/>
      <c r="BU345" s="4"/>
      <c r="BV345" s="4"/>
      <c r="BW345" s="4"/>
      <c r="BX345" s="4"/>
      <c r="BY345" s="4"/>
      <c r="BZ345" s="4"/>
      <c r="CA345" s="4"/>
      <c r="CB345" s="4"/>
      <c r="CC345" s="4"/>
      <c r="CD345" s="4"/>
      <c r="CE345" s="4"/>
      <c r="CF345" s="4"/>
      <c r="CG345" s="4"/>
      <c r="CH345" s="4"/>
      <c r="CI345" s="4"/>
      <c r="CJ345" s="4"/>
      <c r="CK345" s="4"/>
      <c r="CL345" s="4"/>
      <c r="CM345" s="4"/>
    </row>
    <row r="346" spans="1:91">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c r="AC346" s="24"/>
      <c r="AD346" s="24"/>
      <c r="AE346" s="24"/>
      <c r="AF346" s="24"/>
      <c r="AG346" s="2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c r="BO346" s="4"/>
      <c r="BP346" s="4"/>
      <c r="BQ346" s="4"/>
      <c r="BR346" s="4"/>
      <c r="BS346" s="4"/>
      <c r="BT346" s="4"/>
      <c r="BU346" s="4"/>
      <c r="BV346" s="4"/>
      <c r="BW346" s="4"/>
      <c r="BX346" s="4"/>
      <c r="BY346" s="4"/>
      <c r="BZ346" s="4"/>
      <c r="CA346" s="4"/>
      <c r="CB346" s="4"/>
      <c r="CC346" s="4"/>
      <c r="CD346" s="4"/>
      <c r="CE346" s="4"/>
      <c r="CF346" s="4"/>
      <c r="CG346" s="4"/>
      <c r="CH346" s="4"/>
      <c r="CI346" s="4"/>
      <c r="CJ346" s="4"/>
      <c r="CK346" s="4"/>
      <c r="CL346" s="4"/>
      <c r="CM346" s="4"/>
    </row>
    <row r="347" spans="1:91">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c r="AC347" s="24"/>
      <c r="AD347" s="24"/>
      <c r="AE347" s="24"/>
      <c r="AF347" s="24"/>
      <c r="AG347" s="2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c r="CC347" s="4"/>
      <c r="CD347" s="4"/>
      <c r="CE347" s="4"/>
      <c r="CF347" s="4"/>
      <c r="CG347" s="4"/>
      <c r="CH347" s="4"/>
      <c r="CI347" s="4"/>
      <c r="CJ347" s="4"/>
      <c r="CK347" s="4"/>
      <c r="CL347" s="4"/>
      <c r="CM347" s="4"/>
    </row>
    <row r="348" spans="1:91">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c r="AC348" s="24"/>
      <c r="AD348" s="24"/>
      <c r="AE348" s="24"/>
      <c r="AF348" s="24"/>
      <c r="AG348" s="2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c r="BO348" s="4"/>
      <c r="BP348" s="4"/>
      <c r="BQ348" s="4"/>
      <c r="BR348" s="4"/>
      <c r="BS348" s="4"/>
      <c r="BT348" s="4"/>
      <c r="BU348" s="4"/>
      <c r="BV348" s="4"/>
      <c r="BW348" s="4"/>
      <c r="BX348" s="4"/>
      <c r="BY348" s="4"/>
      <c r="BZ348" s="4"/>
      <c r="CA348" s="4"/>
      <c r="CB348" s="4"/>
      <c r="CC348" s="4"/>
      <c r="CD348" s="4"/>
      <c r="CE348" s="4"/>
      <c r="CF348" s="4"/>
      <c r="CG348" s="4"/>
      <c r="CH348" s="4"/>
      <c r="CI348" s="4"/>
      <c r="CJ348" s="4"/>
      <c r="CK348" s="4"/>
      <c r="CL348" s="4"/>
      <c r="CM348" s="4"/>
    </row>
    <row r="349" spans="1:91">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c r="AC349" s="24"/>
      <c r="AD349" s="24"/>
      <c r="AE349" s="24"/>
      <c r="AF349" s="24"/>
      <c r="AG349" s="2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c r="BO349" s="4"/>
      <c r="BP349" s="4"/>
      <c r="BQ349" s="4"/>
      <c r="BR349" s="4"/>
      <c r="BS349" s="4"/>
      <c r="BT349" s="4"/>
      <c r="BU349" s="4"/>
      <c r="BV349" s="4"/>
      <c r="BW349" s="4"/>
      <c r="BX349" s="4"/>
      <c r="BY349" s="4"/>
      <c r="BZ349" s="4"/>
      <c r="CA349" s="4"/>
      <c r="CB349" s="4"/>
      <c r="CC349" s="4"/>
      <c r="CD349" s="4"/>
      <c r="CE349" s="4"/>
      <c r="CF349" s="4"/>
      <c r="CG349" s="4"/>
      <c r="CH349" s="4"/>
      <c r="CI349" s="4"/>
      <c r="CJ349" s="4"/>
      <c r="CK349" s="4"/>
      <c r="CL349" s="4"/>
      <c r="CM349" s="4"/>
    </row>
    <row r="350" spans="1:91">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c r="AC350" s="24"/>
      <c r="AD350" s="24"/>
      <c r="AE350" s="24"/>
      <c r="AF350" s="24"/>
      <c r="AG350" s="2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c r="BO350" s="4"/>
      <c r="BP350" s="4"/>
      <c r="BQ350" s="4"/>
      <c r="BR350" s="4"/>
      <c r="BS350" s="4"/>
      <c r="BT350" s="4"/>
      <c r="BU350" s="4"/>
      <c r="BV350" s="4"/>
      <c r="BW350" s="4"/>
      <c r="BX350" s="4"/>
      <c r="BY350" s="4"/>
      <c r="BZ350" s="4"/>
      <c r="CA350" s="4"/>
      <c r="CB350" s="4"/>
      <c r="CC350" s="4"/>
      <c r="CD350" s="4"/>
      <c r="CE350" s="4"/>
      <c r="CF350" s="4"/>
      <c r="CG350" s="4"/>
      <c r="CH350" s="4"/>
      <c r="CI350" s="4"/>
      <c r="CJ350" s="4"/>
      <c r="CK350" s="4"/>
      <c r="CL350" s="4"/>
      <c r="CM350" s="4"/>
    </row>
    <row r="351" spans="1:91">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c r="AC351" s="24"/>
      <c r="AD351" s="24"/>
      <c r="AE351" s="24"/>
      <c r="AF351" s="24"/>
      <c r="AG351" s="2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c r="BO351" s="4"/>
      <c r="BP351" s="4"/>
      <c r="BQ351" s="4"/>
      <c r="BR351" s="4"/>
      <c r="BS351" s="4"/>
      <c r="BT351" s="4"/>
      <c r="BU351" s="4"/>
      <c r="BV351" s="4"/>
      <c r="BW351" s="4"/>
      <c r="BX351" s="4"/>
      <c r="BY351" s="4"/>
      <c r="BZ351" s="4"/>
      <c r="CA351" s="4"/>
      <c r="CB351" s="4"/>
      <c r="CC351" s="4"/>
      <c r="CD351" s="4"/>
      <c r="CE351" s="4"/>
      <c r="CF351" s="4"/>
      <c r="CG351" s="4"/>
      <c r="CH351" s="4"/>
      <c r="CI351" s="4"/>
      <c r="CJ351" s="4"/>
      <c r="CK351" s="4"/>
      <c r="CL351" s="4"/>
      <c r="CM351" s="4"/>
    </row>
    <row r="352" spans="1:91">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c r="AC352" s="24"/>
      <c r="AD352" s="24"/>
      <c r="AE352" s="24"/>
      <c r="AF352" s="24"/>
      <c r="AG352" s="2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c r="BO352" s="4"/>
      <c r="BP352" s="4"/>
      <c r="BQ352" s="4"/>
      <c r="BR352" s="4"/>
      <c r="BS352" s="4"/>
      <c r="BT352" s="4"/>
      <c r="BU352" s="4"/>
      <c r="BV352" s="4"/>
      <c r="BW352" s="4"/>
      <c r="BX352" s="4"/>
      <c r="BY352" s="4"/>
      <c r="BZ352" s="4"/>
      <c r="CA352" s="4"/>
      <c r="CB352" s="4"/>
      <c r="CC352" s="4"/>
      <c r="CD352" s="4"/>
      <c r="CE352" s="4"/>
      <c r="CF352" s="4"/>
      <c r="CG352" s="4"/>
      <c r="CH352" s="4"/>
      <c r="CI352" s="4"/>
      <c r="CJ352" s="4"/>
      <c r="CK352" s="4"/>
      <c r="CL352" s="4"/>
      <c r="CM352" s="4"/>
    </row>
    <row r="353" spans="1:91">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c r="AC353" s="24"/>
      <c r="AD353" s="24"/>
      <c r="AE353" s="24"/>
      <c r="AF353" s="24"/>
      <c r="AG353" s="2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c r="BO353" s="4"/>
      <c r="BP353" s="4"/>
      <c r="BQ353" s="4"/>
      <c r="BR353" s="4"/>
      <c r="BS353" s="4"/>
      <c r="BT353" s="4"/>
      <c r="BU353" s="4"/>
      <c r="BV353" s="4"/>
      <c r="BW353" s="4"/>
      <c r="BX353" s="4"/>
      <c r="BY353" s="4"/>
      <c r="BZ353" s="4"/>
      <c r="CA353" s="4"/>
      <c r="CB353" s="4"/>
      <c r="CC353" s="4"/>
      <c r="CD353" s="4"/>
      <c r="CE353" s="4"/>
      <c r="CF353" s="4"/>
      <c r="CG353" s="4"/>
      <c r="CH353" s="4"/>
      <c r="CI353" s="4"/>
      <c r="CJ353" s="4"/>
      <c r="CK353" s="4"/>
      <c r="CL353" s="4"/>
      <c r="CM353" s="4"/>
    </row>
    <row r="354" spans="1:91">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c r="AC354" s="24"/>
      <c r="AD354" s="24"/>
      <c r="AE354" s="24"/>
      <c r="AF354" s="24"/>
      <c r="AG354" s="2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c r="BO354" s="4"/>
      <c r="BP354" s="4"/>
      <c r="BQ354" s="4"/>
      <c r="BR354" s="4"/>
      <c r="BS354" s="4"/>
      <c r="BT354" s="4"/>
      <c r="BU354" s="4"/>
      <c r="BV354" s="4"/>
      <c r="BW354" s="4"/>
      <c r="BX354" s="4"/>
      <c r="BY354" s="4"/>
      <c r="BZ354" s="4"/>
      <c r="CA354" s="4"/>
      <c r="CB354" s="4"/>
      <c r="CC354" s="4"/>
      <c r="CD354" s="4"/>
      <c r="CE354" s="4"/>
      <c r="CF354" s="4"/>
      <c r="CG354" s="4"/>
      <c r="CH354" s="4"/>
      <c r="CI354" s="4"/>
      <c r="CJ354" s="4"/>
      <c r="CK354" s="4"/>
      <c r="CL354" s="4"/>
      <c r="CM354" s="4"/>
    </row>
    <row r="355" spans="1:91">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c r="AC355" s="24"/>
      <c r="AD355" s="24"/>
      <c r="AE355" s="24"/>
      <c r="AF355" s="24"/>
      <c r="AG355" s="2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c r="BO355" s="4"/>
      <c r="BP355" s="4"/>
      <c r="BQ355" s="4"/>
      <c r="BR355" s="4"/>
      <c r="BS355" s="4"/>
      <c r="BT355" s="4"/>
      <c r="BU355" s="4"/>
      <c r="BV355" s="4"/>
      <c r="BW355" s="4"/>
      <c r="BX355" s="4"/>
      <c r="BY355" s="4"/>
      <c r="BZ355" s="4"/>
      <c r="CA355" s="4"/>
      <c r="CB355" s="4"/>
      <c r="CC355" s="4"/>
      <c r="CD355" s="4"/>
      <c r="CE355" s="4"/>
      <c r="CF355" s="4"/>
      <c r="CG355" s="4"/>
      <c r="CH355" s="4"/>
      <c r="CI355" s="4"/>
      <c r="CJ355" s="4"/>
      <c r="CK355" s="4"/>
      <c r="CL355" s="4"/>
      <c r="CM355" s="4"/>
    </row>
    <row r="356" spans="1:91">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c r="AC356" s="24"/>
      <c r="AD356" s="24"/>
      <c r="AE356" s="24"/>
      <c r="AF356" s="24"/>
      <c r="AG356" s="2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c r="BO356" s="4"/>
      <c r="BP356" s="4"/>
      <c r="BQ356" s="4"/>
      <c r="BR356" s="4"/>
      <c r="BS356" s="4"/>
      <c r="BT356" s="4"/>
      <c r="BU356" s="4"/>
      <c r="BV356" s="4"/>
      <c r="BW356" s="4"/>
      <c r="BX356" s="4"/>
      <c r="BY356" s="4"/>
      <c r="BZ356" s="4"/>
      <c r="CA356" s="4"/>
      <c r="CB356" s="4"/>
      <c r="CC356" s="4"/>
      <c r="CD356" s="4"/>
      <c r="CE356" s="4"/>
      <c r="CF356" s="4"/>
      <c r="CG356" s="4"/>
      <c r="CH356" s="4"/>
      <c r="CI356" s="4"/>
      <c r="CJ356" s="4"/>
      <c r="CK356" s="4"/>
      <c r="CL356" s="4"/>
      <c r="CM356" s="4"/>
    </row>
    <row r="357" spans="1:91">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c r="AC357" s="24"/>
      <c r="AD357" s="24"/>
      <c r="AE357" s="24"/>
      <c r="AF357" s="24"/>
      <c r="AG357" s="2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c r="BO357" s="4"/>
      <c r="BP357" s="4"/>
      <c r="BQ357" s="4"/>
      <c r="BR357" s="4"/>
      <c r="BS357" s="4"/>
      <c r="BT357" s="4"/>
      <c r="BU357" s="4"/>
      <c r="BV357" s="4"/>
      <c r="BW357" s="4"/>
      <c r="BX357" s="4"/>
      <c r="BY357" s="4"/>
      <c r="BZ357" s="4"/>
      <c r="CA357" s="4"/>
      <c r="CB357" s="4"/>
      <c r="CC357" s="4"/>
      <c r="CD357" s="4"/>
      <c r="CE357" s="4"/>
      <c r="CF357" s="4"/>
      <c r="CG357" s="4"/>
      <c r="CH357" s="4"/>
      <c r="CI357" s="4"/>
      <c r="CJ357" s="4"/>
      <c r="CK357" s="4"/>
      <c r="CL357" s="4"/>
      <c r="CM357" s="4"/>
    </row>
    <row r="358" spans="1:91">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c r="AC358" s="24"/>
      <c r="AD358" s="24"/>
      <c r="AE358" s="24"/>
      <c r="AF358" s="24"/>
      <c r="AG358" s="2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c r="CE358" s="4"/>
      <c r="CF358" s="4"/>
      <c r="CG358" s="4"/>
      <c r="CH358" s="4"/>
      <c r="CI358" s="4"/>
      <c r="CJ358" s="4"/>
      <c r="CK358" s="4"/>
      <c r="CL358" s="4"/>
      <c r="CM358" s="4"/>
    </row>
    <row r="359" spans="1:91">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c r="AC359" s="24"/>
      <c r="AD359" s="24"/>
      <c r="AE359" s="24"/>
      <c r="AF359" s="24"/>
      <c r="AG359" s="2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c r="BO359" s="4"/>
      <c r="BP359" s="4"/>
      <c r="BQ359" s="4"/>
      <c r="BR359" s="4"/>
      <c r="BS359" s="4"/>
      <c r="BT359" s="4"/>
      <c r="BU359" s="4"/>
      <c r="BV359" s="4"/>
      <c r="BW359" s="4"/>
      <c r="BX359" s="4"/>
      <c r="BY359" s="4"/>
      <c r="BZ359" s="4"/>
      <c r="CA359" s="4"/>
      <c r="CB359" s="4"/>
      <c r="CC359" s="4"/>
      <c r="CD359" s="4"/>
      <c r="CE359" s="4"/>
      <c r="CF359" s="4"/>
      <c r="CG359" s="4"/>
      <c r="CH359" s="4"/>
      <c r="CI359" s="4"/>
      <c r="CJ359" s="4"/>
      <c r="CK359" s="4"/>
      <c r="CL359" s="4"/>
      <c r="CM359" s="4"/>
    </row>
    <row r="360" spans="1:91">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c r="AC360" s="24"/>
      <c r="AD360" s="24"/>
      <c r="AE360" s="24"/>
      <c r="AF360" s="24"/>
      <c r="AG360" s="2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c r="BO360" s="4"/>
      <c r="BP360" s="4"/>
      <c r="BQ360" s="4"/>
      <c r="BR360" s="4"/>
      <c r="BS360" s="4"/>
      <c r="BT360" s="4"/>
      <c r="BU360" s="4"/>
      <c r="BV360" s="4"/>
      <c r="BW360" s="4"/>
      <c r="BX360" s="4"/>
      <c r="BY360" s="4"/>
      <c r="BZ360" s="4"/>
      <c r="CA360" s="4"/>
      <c r="CB360" s="4"/>
      <c r="CC360" s="4"/>
      <c r="CD360" s="4"/>
      <c r="CE360" s="4"/>
      <c r="CF360" s="4"/>
      <c r="CG360" s="4"/>
      <c r="CH360" s="4"/>
      <c r="CI360" s="4"/>
      <c r="CJ360" s="4"/>
      <c r="CK360" s="4"/>
      <c r="CL360" s="4"/>
      <c r="CM360" s="4"/>
    </row>
    <row r="361" spans="1:91">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c r="AC361" s="24"/>
      <c r="AD361" s="24"/>
      <c r="AE361" s="24"/>
      <c r="AF361" s="24"/>
      <c r="AG361" s="2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c r="BO361" s="4"/>
      <c r="BP361" s="4"/>
      <c r="BQ361" s="4"/>
      <c r="BR361" s="4"/>
      <c r="BS361" s="4"/>
      <c r="BT361" s="4"/>
      <c r="BU361" s="4"/>
      <c r="BV361" s="4"/>
      <c r="BW361" s="4"/>
      <c r="BX361" s="4"/>
      <c r="BY361" s="4"/>
      <c r="BZ361" s="4"/>
      <c r="CA361" s="4"/>
      <c r="CB361" s="4"/>
      <c r="CC361" s="4"/>
      <c r="CD361" s="4"/>
      <c r="CE361" s="4"/>
      <c r="CF361" s="4"/>
      <c r="CG361" s="4"/>
      <c r="CH361" s="4"/>
      <c r="CI361" s="4"/>
      <c r="CJ361" s="4"/>
      <c r="CK361" s="4"/>
      <c r="CL361" s="4"/>
      <c r="CM361" s="4"/>
    </row>
    <row r="362" spans="1:91">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c r="AC362" s="24"/>
      <c r="AD362" s="24"/>
      <c r="AE362" s="24"/>
      <c r="AF362" s="24"/>
      <c r="AG362" s="2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c r="BO362" s="4"/>
      <c r="BP362" s="4"/>
      <c r="BQ362" s="4"/>
      <c r="BR362" s="4"/>
      <c r="BS362" s="4"/>
      <c r="BT362" s="4"/>
      <c r="BU362" s="4"/>
      <c r="BV362" s="4"/>
      <c r="BW362" s="4"/>
      <c r="BX362" s="4"/>
      <c r="BY362" s="4"/>
      <c r="BZ362" s="4"/>
      <c r="CA362" s="4"/>
      <c r="CB362" s="4"/>
      <c r="CC362" s="4"/>
      <c r="CD362" s="4"/>
      <c r="CE362" s="4"/>
      <c r="CF362" s="4"/>
      <c r="CG362" s="4"/>
      <c r="CH362" s="4"/>
      <c r="CI362" s="4"/>
      <c r="CJ362" s="4"/>
      <c r="CK362" s="4"/>
      <c r="CL362" s="4"/>
      <c r="CM362" s="4"/>
    </row>
    <row r="363" spans="1:91">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c r="AC363" s="24"/>
      <c r="AD363" s="24"/>
      <c r="AE363" s="24"/>
      <c r="AF363" s="24"/>
      <c r="AG363" s="2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c r="BO363" s="4"/>
      <c r="BP363" s="4"/>
      <c r="BQ363" s="4"/>
      <c r="BR363" s="4"/>
      <c r="BS363" s="4"/>
      <c r="BT363" s="4"/>
      <c r="BU363" s="4"/>
      <c r="BV363" s="4"/>
      <c r="BW363" s="4"/>
      <c r="BX363" s="4"/>
      <c r="BY363" s="4"/>
      <c r="BZ363" s="4"/>
      <c r="CA363" s="4"/>
      <c r="CB363" s="4"/>
      <c r="CC363" s="4"/>
      <c r="CD363" s="4"/>
      <c r="CE363" s="4"/>
      <c r="CF363" s="4"/>
      <c r="CG363" s="4"/>
      <c r="CH363" s="4"/>
      <c r="CI363" s="4"/>
      <c r="CJ363" s="4"/>
      <c r="CK363" s="4"/>
      <c r="CL363" s="4"/>
      <c r="CM363" s="4"/>
    </row>
    <row r="364" spans="1:91">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c r="AC364" s="24"/>
      <c r="AD364" s="24"/>
      <c r="AE364" s="24"/>
      <c r="AF364" s="24"/>
      <c r="AG364" s="2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c r="BO364" s="4"/>
      <c r="BP364" s="4"/>
      <c r="BQ364" s="4"/>
      <c r="BR364" s="4"/>
      <c r="BS364" s="4"/>
      <c r="BT364" s="4"/>
      <c r="BU364" s="4"/>
      <c r="BV364" s="4"/>
      <c r="BW364" s="4"/>
      <c r="BX364" s="4"/>
      <c r="BY364" s="4"/>
      <c r="BZ364" s="4"/>
      <c r="CA364" s="4"/>
      <c r="CB364" s="4"/>
      <c r="CC364" s="4"/>
      <c r="CD364" s="4"/>
      <c r="CE364" s="4"/>
      <c r="CF364" s="4"/>
      <c r="CG364" s="4"/>
      <c r="CH364" s="4"/>
      <c r="CI364" s="4"/>
      <c r="CJ364" s="4"/>
      <c r="CK364" s="4"/>
      <c r="CL364" s="4"/>
      <c r="CM364" s="4"/>
    </row>
    <row r="365" spans="1:91">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c r="AC365" s="24"/>
      <c r="AD365" s="24"/>
      <c r="AE365" s="24"/>
      <c r="AF365" s="24"/>
      <c r="AG365" s="2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c r="BO365" s="4"/>
      <c r="BP365" s="4"/>
      <c r="BQ365" s="4"/>
      <c r="BR365" s="4"/>
      <c r="BS365" s="4"/>
      <c r="BT365" s="4"/>
      <c r="BU365" s="4"/>
      <c r="BV365" s="4"/>
      <c r="BW365" s="4"/>
      <c r="BX365" s="4"/>
      <c r="BY365" s="4"/>
      <c r="BZ365" s="4"/>
      <c r="CA365" s="4"/>
      <c r="CB365" s="4"/>
      <c r="CC365" s="4"/>
      <c r="CD365" s="4"/>
      <c r="CE365" s="4"/>
      <c r="CF365" s="4"/>
      <c r="CG365" s="4"/>
      <c r="CH365" s="4"/>
      <c r="CI365" s="4"/>
      <c r="CJ365" s="4"/>
      <c r="CK365" s="4"/>
      <c r="CL365" s="4"/>
      <c r="CM365" s="4"/>
    </row>
    <row r="366" spans="1:91">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c r="AC366" s="24"/>
      <c r="AD366" s="24"/>
      <c r="AE366" s="24"/>
      <c r="AF366" s="24"/>
      <c r="AG366" s="2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c r="BO366" s="4"/>
      <c r="BP366" s="4"/>
      <c r="BQ366" s="4"/>
      <c r="BR366" s="4"/>
      <c r="BS366" s="4"/>
      <c r="BT366" s="4"/>
      <c r="BU366" s="4"/>
      <c r="BV366" s="4"/>
      <c r="BW366" s="4"/>
      <c r="BX366" s="4"/>
      <c r="BY366" s="4"/>
      <c r="BZ366" s="4"/>
      <c r="CA366" s="4"/>
      <c r="CB366" s="4"/>
      <c r="CC366" s="4"/>
      <c r="CD366" s="4"/>
      <c r="CE366" s="4"/>
      <c r="CF366" s="4"/>
      <c r="CG366" s="4"/>
      <c r="CH366" s="4"/>
      <c r="CI366" s="4"/>
      <c r="CJ366" s="4"/>
      <c r="CK366" s="4"/>
      <c r="CL366" s="4"/>
      <c r="CM366" s="4"/>
    </row>
    <row r="367" spans="1:91">
      <c r="A367" s="24"/>
      <c r="B367" s="24"/>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c r="AA367" s="24"/>
      <c r="AB367" s="24"/>
      <c r="AC367" s="24"/>
      <c r="AD367" s="24"/>
      <c r="AE367" s="24"/>
      <c r="AF367" s="24"/>
      <c r="AG367" s="2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c r="BO367" s="4"/>
      <c r="BP367" s="4"/>
      <c r="BQ367" s="4"/>
      <c r="BR367" s="4"/>
      <c r="BS367" s="4"/>
      <c r="BT367" s="4"/>
      <c r="BU367" s="4"/>
      <c r="BV367" s="4"/>
      <c r="BW367" s="4"/>
      <c r="BX367" s="4"/>
      <c r="BY367" s="4"/>
      <c r="BZ367" s="4"/>
      <c r="CA367" s="4"/>
      <c r="CB367" s="4"/>
      <c r="CC367" s="4"/>
      <c r="CD367" s="4"/>
      <c r="CE367" s="4"/>
      <c r="CF367" s="4"/>
      <c r="CG367" s="4"/>
      <c r="CH367" s="4"/>
      <c r="CI367" s="4"/>
      <c r="CJ367" s="4"/>
      <c r="CK367" s="4"/>
      <c r="CL367" s="4"/>
      <c r="CM367" s="4"/>
    </row>
    <row r="368" spans="1:91">
      <c r="A368" s="24"/>
      <c r="B368" s="24"/>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c r="AA368" s="24"/>
      <c r="AB368" s="24"/>
      <c r="AC368" s="24"/>
      <c r="AD368" s="24"/>
      <c r="AE368" s="24"/>
      <c r="AF368" s="24"/>
      <c r="AG368" s="2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c r="BO368" s="4"/>
      <c r="BP368" s="4"/>
      <c r="BQ368" s="4"/>
      <c r="BR368" s="4"/>
      <c r="BS368" s="4"/>
      <c r="BT368" s="4"/>
      <c r="BU368" s="4"/>
      <c r="BV368" s="4"/>
      <c r="BW368" s="4"/>
      <c r="BX368" s="4"/>
      <c r="BY368" s="4"/>
      <c r="BZ368" s="4"/>
      <c r="CA368" s="4"/>
      <c r="CB368" s="4"/>
      <c r="CC368" s="4"/>
      <c r="CD368" s="4"/>
      <c r="CE368" s="4"/>
      <c r="CF368" s="4"/>
      <c r="CG368" s="4"/>
      <c r="CH368" s="4"/>
      <c r="CI368" s="4"/>
      <c r="CJ368" s="4"/>
      <c r="CK368" s="4"/>
      <c r="CL368" s="4"/>
      <c r="CM368" s="4"/>
    </row>
    <row r="369" spans="1:91">
      <c r="A369" s="24"/>
      <c r="B369" s="24"/>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c r="AA369" s="24"/>
      <c r="AB369" s="24"/>
      <c r="AC369" s="24"/>
      <c r="AD369" s="24"/>
      <c r="AE369" s="24"/>
      <c r="AF369" s="24"/>
      <c r="AG369" s="2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c r="CC369" s="4"/>
      <c r="CD369" s="4"/>
      <c r="CE369" s="4"/>
      <c r="CF369" s="4"/>
      <c r="CG369" s="4"/>
      <c r="CH369" s="4"/>
      <c r="CI369" s="4"/>
      <c r="CJ369" s="4"/>
      <c r="CK369" s="4"/>
      <c r="CL369" s="4"/>
      <c r="CM369" s="4"/>
    </row>
    <row r="370" spans="1:91">
      <c r="A370" s="24"/>
      <c r="B370" s="24"/>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c r="AA370" s="24"/>
      <c r="AB370" s="24"/>
      <c r="AC370" s="24"/>
      <c r="AD370" s="24"/>
      <c r="AE370" s="24"/>
      <c r="AF370" s="24"/>
      <c r="AG370" s="2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c r="BO370" s="4"/>
      <c r="BP370" s="4"/>
      <c r="BQ370" s="4"/>
      <c r="BR370" s="4"/>
      <c r="BS370" s="4"/>
      <c r="BT370" s="4"/>
      <c r="BU370" s="4"/>
      <c r="BV370" s="4"/>
      <c r="BW370" s="4"/>
      <c r="BX370" s="4"/>
      <c r="BY370" s="4"/>
      <c r="BZ370" s="4"/>
      <c r="CA370" s="4"/>
      <c r="CB370" s="4"/>
      <c r="CC370" s="4"/>
      <c r="CD370" s="4"/>
      <c r="CE370" s="4"/>
      <c r="CF370" s="4"/>
      <c r="CG370" s="4"/>
      <c r="CH370" s="4"/>
      <c r="CI370" s="4"/>
      <c r="CJ370" s="4"/>
      <c r="CK370" s="4"/>
      <c r="CL370" s="4"/>
      <c r="CM370" s="4"/>
    </row>
    <row r="371" spans="1:91">
      <c r="A371" s="24"/>
      <c r="B371" s="24"/>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c r="AA371" s="24"/>
      <c r="AB371" s="24"/>
      <c r="AC371" s="24"/>
      <c r="AD371" s="24"/>
      <c r="AE371" s="24"/>
      <c r="AF371" s="24"/>
      <c r="AG371" s="2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c r="BO371" s="4"/>
      <c r="BP371" s="4"/>
      <c r="BQ371" s="4"/>
      <c r="BR371" s="4"/>
      <c r="BS371" s="4"/>
      <c r="BT371" s="4"/>
      <c r="BU371" s="4"/>
      <c r="BV371" s="4"/>
      <c r="BW371" s="4"/>
      <c r="BX371" s="4"/>
      <c r="BY371" s="4"/>
      <c r="BZ371" s="4"/>
      <c r="CA371" s="4"/>
      <c r="CB371" s="4"/>
      <c r="CC371" s="4"/>
      <c r="CD371" s="4"/>
      <c r="CE371" s="4"/>
      <c r="CF371" s="4"/>
      <c r="CG371" s="4"/>
      <c r="CH371" s="4"/>
      <c r="CI371" s="4"/>
      <c r="CJ371" s="4"/>
      <c r="CK371" s="4"/>
      <c r="CL371" s="4"/>
      <c r="CM371" s="4"/>
    </row>
    <row r="372" spans="1:91">
      <c r="A372" s="24"/>
      <c r="B372" s="24"/>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c r="AA372" s="24"/>
      <c r="AB372" s="24"/>
      <c r="AC372" s="24"/>
      <c r="AD372" s="24"/>
      <c r="AE372" s="24"/>
      <c r="AF372" s="24"/>
      <c r="AG372" s="2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c r="BO372" s="4"/>
      <c r="BP372" s="4"/>
      <c r="BQ372" s="4"/>
      <c r="BR372" s="4"/>
      <c r="BS372" s="4"/>
      <c r="BT372" s="4"/>
      <c r="BU372" s="4"/>
      <c r="BV372" s="4"/>
      <c r="BW372" s="4"/>
      <c r="BX372" s="4"/>
      <c r="BY372" s="4"/>
      <c r="BZ372" s="4"/>
      <c r="CA372" s="4"/>
      <c r="CB372" s="4"/>
      <c r="CC372" s="4"/>
      <c r="CD372" s="4"/>
      <c r="CE372" s="4"/>
      <c r="CF372" s="4"/>
      <c r="CG372" s="4"/>
      <c r="CH372" s="4"/>
      <c r="CI372" s="4"/>
      <c r="CJ372" s="4"/>
      <c r="CK372" s="4"/>
      <c r="CL372" s="4"/>
      <c r="CM372" s="4"/>
    </row>
    <row r="373" spans="1:91">
      <c r="A373" s="24"/>
      <c r="B373" s="24"/>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c r="AA373" s="24"/>
      <c r="AB373" s="24"/>
      <c r="AC373" s="24"/>
      <c r="AD373" s="24"/>
      <c r="AE373" s="24"/>
      <c r="AF373" s="24"/>
      <c r="AG373" s="2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c r="BO373" s="4"/>
      <c r="BP373" s="4"/>
      <c r="BQ373" s="4"/>
      <c r="BR373" s="4"/>
      <c r="BS373" s="4"/>
      <c r="BT373" s="4"/>
      <c r="BU373" s="4"/>
      <c r="BV373" s="4"/>
      <c r="BW373" s="4"/>
      <c r="BX373" s="4"/>
      <c r="BY373" s="4"/>
      <c r="BZ373" s="4"/>
      <c r="CA373" s="4"/>
      <c r="CB373" s="4"/>
      <c r="CC373" s="4"/>
      <c r="CD373" s="4"/>
      <c r="CE373" s="4"/>
      <c r="CF373" s="4"/>
      <c r="CG373" s="4"/>
      <c r="CH373" s="4"/>
      <c r="CI373" s="4"/>
      <c r="CJ373" s="4"/>
      <c r="CK373" s="4"/>
      <c r="CL373" s="4"/>
      <c r="CM373" s="4"/>
    </row>
    <row r="374" spans="1:91">
      <c r="A374" s="24"/>
      <c r="B374" s="24"/>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c r="AA374" s="24"/>
      <c r="AB374" s="24"/>
      <c r="AC374" s="24"/>
      <c r="AD374" s="24"/>
      <c r="AE374" s="24"/>
      <c r="AF374" s="24"/>
      <c r="AG374" s="2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c r="BO374" s="4"/>
      <c r="BP374" s="4"/>
      <c r="BQ374" s="4"/>
      <c r="BR374" s="4"/>
      <c r="BS374" s="4"/>
      <c r="BT374" s="4"/>
      <c r="BU374" s="4"/>
      <c r="BV374" s="4"/>
      <c r="BW374" s="4"/>
      <c r="BX374" s="4"/>
      <c r="BY374" s="4"/>
      <c r="BZ374" s="4"/>
      <c r="CA374" s="4"/>
      <c r="CB374" s="4"/>
      <c r="CC374" s="4"/>
      <c r="CD374" s="4"/>
      <c r="CE374" s="4"/>
      <c r="CF374" s="4"/>
      <c r="CG374" s="4"/>
      <c r="CH374" s="4"/>
      <c r="CI374" s="4"/>
      <c r="CJ374" s="4"/>
      <c r="CK374" s="4"/>
      <c r="CL374" s="4"/>
      <c r="CM374" s="4"/>
    </row>
    <row r="375" spans="1:91">
      <c r="A375" s="24"/>
      <c r="B375" s="24"/>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c r="AA375" s="24"/>
      <c r="AB375" s="24"/>
      <c r="AC375" s="24"/>
      <c r="AD375" s="24"/>
      <c r="AE375" s="24"/>
      <c r="AF375" s="24"/>
      <c r="AG375" s="2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c r="BO375" s="4"/>
      <c r="BP375" s="4"/>
      <c r="BQ375" s="4"/>
      <c r="BR375" s="4"/>
      <c r="BS375" s="4"/>
      <c r="BT375" s="4"/>
      <c r="BU375" s="4"/>
      <c r="BV375" s="4"/>
      <c r="BW375" s="4"/>
      <c r="BX375" s="4"/>
      <c r="BY375" s="4"/>
      <c r="BZ375" s="4"/>
      <c r="CA375" s="4"/>
      <c r="CB375" s="4"/>
      <c r="CC375" s="4"/>
      <c r="CD375" s="4"/>
      <c r="CE375" s="4"/>
      <c r="CF375" s="4"/>
      <c r="CG375" s="4"/>
      <c r="CH375" s="4"/>
      <c r="CI375" s="4"/>
      <c r="CJ375" s="4"/>
      <c r="CK375" s="4"/>
      <c r="CL375" s="4"/>
      <c r="CM375" s="4"/>
    </row>
    <row r="376" spans="1:91">
      <c r="A376" s="24"/>
      <c r="B376" s="24"/>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c r="AA376" s="24"/>
      <c r="AB376" s="24"/>
      <c r="AC376" s="24"/>
      <c r="AD376" s="24"/>
      <c r="AE376" s="24"/>
      <c r="AF376" s="24"/>
      <c r="AG376" s="2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c r="BO376" s="4"/>
      <c r="BP376" s="4"/>
      <c r="BQ376" s="4"/>
      <c r="BR376" s="4"/>
      <c r="BS376" s="4"/>
      <c r="BT376" s="4"/>
      <c r="BU376" s="4"/>
      <c r="BV376" s="4"/>
      <c r="BW376" s="4"/>
      <c r="BX376" s="4"/>
      <c r="BY376" s="4"/>
      <c r="BZ376" s="4"/>
      <c r="CA376" s="4"/>
      <c r="CB376" s="4"/>
      <c r="CC376" s="4"/>
      <c r="CD376" s="4"/>
      <c r="CE376" s="4"/>
      <c r="CF376" s="4"/>
      <c r="CG376" s="4"/>
      <c r="CH376" s="4"/>
      <c r="CI376" s="4"/>
      <c r="CJ376" s="4"/>
      <c r="CK376" s="4"/>
      <c r="CL376" s="4"/>
      <c r="CM376" s="4"/>
    </row>
    <row r="377" spans="1:91">
      <c r="A377" s="24"/>
      <c r="B377" s="24"/>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c r="AA377" s="24"/>
      <c r="AB377" s="24"/>
      <c r="AC377" s="24"/>
      <c r="AD377" s="24"/>
      <c r="AE377" s="24"/>
      <c r="AF377" s="24"/>
      <c r="AG377" s="2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c r="BO377" s="4"/>
      <c r="BP377" s="4"/>
      <c r="BQ377" s="4"/>
      <c r="BR377" s="4"/>
      <c r="BS377" s="4"/>
      <c r="BT377" s="4"/>
      <c r="BU377" s="4"/>
      <c r="BV377" s="4"/>
      <c r="BW377" s="4"/>
      <c r="BX377" s="4"/>
      <c r="BY377" s="4"/>
      <c r="BZ377" s="4"/>
      <c r="CA377" s="4"/>
      <c r="CB377" s="4"/>
      <c r="CC377" s="4"/>
      <c r="CD377" s="4"/>
      <c r="CE377" s="4"/>
      <c r="CF377" s="4"/>
      <c r="CG377" s="4"/>
      <c r="CH377" s="4"/>
      <c r="CI377" s="4"/>
      <c r="CJ377" s="4"/>
      <c r="CK377" s="4"/>
      <c r="CL377" s="4"/>
      <c r="CM377" s="4"/>
    </row>
    <row r="378" spans="1:91">
      <c r="A378" s="24"/>
      <c r="B378" s="24"/>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c r="AA378" s="24"/>
      <c r="AB378" s="24"/>
      <c r="AC378" s="24"/>
      <c r="AD378" s="24"/>
      <c r="AE378" s="24"/>
      <c r="AF378" s="24"/>
      <c r="AG378" s="2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c r="BO378" s="4"/>
      <c r="BP378" s="4"/>
      <c r="BQ378" s="4"/>
      <c r="BR378" s="4"/>
      <c r="BS378" s="4"/>
      <c r="BT378" s="4"/>
      <c r="BU378" s="4"/>
      <c r="BV378" s="4"/>
      <c r="BW378" s="4"/>
      <c r="BX378" s="4"/>
      <c r="BY378" s="4"/>
      <c r="BZ378" s="4"/>
      <c r="CA378" s="4"/>
      <c r="CB378" s="4"/>
      <c r="CC378" s="4"/>
      <c r="CD378" s="4"/>
      <c r="CE378" s="4"/>
      <c r="CF378" s="4"/>
      <c r="CG378" s="4"/>
      <c r="CH378" s="4"/>
      <c r="CI378" s="4"/>
      <c r="CJ378" s="4"/>
      <c r="CK378" s="4"/>
      <c r="CL378" s="4"/>
      <c r="CM378" s="4"/>
    </row>
    <row r="379" spans="1:91">
      <c r="A379" s="24"/>
      <c r="B379" s="24"/>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c r="AA379" s="24"/>
      <c r="AB379" s="24"/>
      <c r="AC379" s="24"/>
      <c r="AD379" s="24"/>
      <c r="AE379" s="24"/>
      <c r="AF379" s="24"/>
      <c r="AG379" s="2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c r="BO379" s="4"/>
      <c r="BP379" s="4"/>
      <c r="BQ379" s="4"/>
      <c r="BR379" s="4"/>
      <c r="BS379" s="4"/>
      <c r="BT379" s="4"/>
      <c r="BU379" s="4"/>
      <c r="BV379" s="4"/>
      <c r="BW379" s="4"/>
      <c r="BX379" s="4"/>
      <c r="BY379" s="4"/>
      <c r="BZ379" s="4"/>
      <c r="CA379" s="4"/>
      <c r="CB379" s="4"/>
      <c r="CC379" s="4"/>
      <c r="CD379" s="4"/>
      <c r="CE379" s="4"/>
      <c r="CF379" s="4"/>
      <c r="CG379" s="4"/>
      <c r="CH379" s="4"/>
      <c r="CI379" s="4"/>
      <c r="CJ379" s="4"/>
      <c r="CK379" s="4"/>
      <c r="CL379" s="4"/>
      <c r="CM379" s="4"/>
    </row>
    <row r="380" spans="1:9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c r="CC380" s="4"/>
      <c r="CD380" s="4"/>
      <c r="CE380" s="4"/>
      <c r="CF380" s="4"/>
      <c r="CG380" s="4"/>
      <c r="CH380" s="4"/>
      <c r="CI380" s="4"/>
      <c r="CJ380" s="4"/>
      <c r="CK380" s="4"/>
      <c r="CL380" s="4"/>
      <c r="CM380" s="4"/>
    </row>
    <row r="381" spans="1:9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c r="BO381" s="4"/>
      <c r="BP381" s="4"/>
      <c r="BQ381" s="4"/>
      <c r="BR381" s="4"/>
      <c r="BS381" s="4"/>
      <c r="BT381" s="4"/>
      <c r="BU381" s="4"/>
      <c r="BV381" s="4"/>
      <c r="BW381" s="4"/>
      <c r="BX381" s="4"/>
      <c r="BY381" s="4"/>
      <c r="BZ381" s="4"/>
      <c r="CA381" s="4"/>
      <c r="CB381" s="4"/>
      <c r="CC381" s="4"/>
      <c r="CD381" s="4"/>
      <c r="CE381" s="4"/>
      <c r="CF381" s="4"/>
      <c r="CG381" s="4"/>
      <c r="CH381" s="4"/>
      <c r="CI381" s="4"/>
      <c r="CJ381" s="4"/>
      <c r="CK381" s="4"/>
      <c r="CL381" s="4"/>
      <c r="CM381" s="4"/>
    </row>
    <row r="382" spans="1:9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c r="BO382" s="4"/>
      <c r="BP382" s="4"/>
      <c r="BQ382" s="4"/>
      <c r="BR382" s="4"/>
      <c r="BS382" s="4"/>
      <c r="BT382" s="4"/>
      <c r="BU382" s="4"/>
      <c r="BV382" s="4"/>
      <c r="BW382" s="4"/>
      <c r="BX382" s="4"/>
      <c r="BY382" s="4"/>
      <c r="BZ382" s="4"/>
      <c r="CA382" s="4"/>
      <c r="CB382" s="4"/>
      <c r="CC382" s="4"/>
      <c r="CD382" s="4"/>
      <c r="CE382" s="4"/>
      <c r="CF382" s="4"/>
      <c r="CG382" s="4"/>
      <c r="CH382" s="4"/>
      <c r="CI382" s="4"/>
      <c r="CJ382" s="4"/>
      <c r="CK382" s="4"/>
      <c r="CL382" s="4"/>
      <c r="CM382" s="4"/>
    </row>
    <row r="383" spans="1:9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c r="BO383" s="4"/>
      <c r="BP383" s="4"/>
      <c r="BQ383" s="4"/>
      <c r="BR383" s="4"/>
      <c r="BS383" s="4"/>
      <c r="BT383" s="4"/>
      <c r="BU383" s="4"/>
      <c r="BV383" s="4"/>
      <c r="BW383" s="4"/>
      <c r="BX383" s="4"/>
      <c r="BY383" s="4"/>
      <c r="BZ383" s="4"/>
      <c r="CA383" s="4"/>
      <c r="CB383" s="4"/>
      <c r="CC383" s="4"/>
      <c r="CD383" s="4"/>
      <c r="CE383" s="4"/>
      <c r="CF383" s="4"/>
      <c r="CG383" s="4"/>
      <c r="CH383" s="4"/>
      <c r="CI383" s="4"/>
      <c r="CJ383" s="4"/>
      <c r="CK383" s="4"/>
      <c r="CL383" s="4"/>
      <c r="CM383" s="4"/>
    </row>
    <row r="384" spans="1:9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c r="BO384" s="4"/>
      <c r="BP384" s="4"/>
      <c r="BQ384" s="4"/>
      <c r="BR384" s="4"/>
      <c r="BS384" s="4"/>
      <c r="BT384" s="4"/>
      <c r="BU384" s="4"/>
      <c r="BV384" s="4"/>
      <c r="BW384" s="4"/>
      <c r="BX384" s="4"/>
      <c r="BY384" s="4"/>
      <c r="BZ384" s="4"/>
      <c r="CA384" s="4"/>
      <c r="CB384" s="4"/>
      <c r="CC384" s="4"/>
      <c r="CD384" s="4"/>
      <c r="CE384" s="4"/>
      <c r="CF384" s="4"/>
      <c r="CG384" s="4"/>
      <c r="CH384" s="4"/>
      <c r="CI384" s="4"/>
      <c r="CJ384" s="4"/>
      <c r="CK384" s="4"/>
      <c r="CL384" s="4"/>
      <c r="CM384" s="4"/>
    </row>
    <row r="385" spans="1:9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c r="BO385" s="4"/>
      <c r="BP385" s="4"/>
      <c r="BQ385" s="4"/>
      <c r="BR385" s="4"/>
      <c r="BS385" s="4"/>
      <c r="BT385" s="4"/>
      <c r="BU385" s="4"/>
      <c r="BV385" s="4"/>
      <c r="BW385" s="4"/>
      <c r="BX385" s="4"/>
      <c r="BY385" s="4"/>
      <c r="BZ385" s="4"/>
      <c r="CA385" s="4"/>
      <c r="CB385" s="4"/>
      <c r="CC385" s="4"/>
      <c r="CD385" s="4"/>
      <c r="CE385" s="4"/>
      <c r="CF385" s="4"/>
      <c r="CG385" s="4"/>
      <c r="CH385" s="4"/>
      <c r="CI385" s="4"/>
      <c r="CJ385" s="4"/>
      <c r="CK385" s="4"/>
      <c r="CL385" s="4"/>
      <c r="CM385" s="4"/>
    </row>
    <row r="386" spans="1:9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c r="BO386" s="4"/>
      <c r="BP386" s="4"/>
      <c r="BQ386" s="4"/>
      <c r="BR386" s="4"/>
      <c r="BS386" s="4"/>
      <c r="BT386" s="4"/>
      <c r="BU386" s="4"/>
      <c r="BV386" s="4"/>
      <c r="BW386" s="4"/>
      <c r="BX386" s="4"/>
      <c r="BY386" s="4"/>
      <c r="BZ386" s="4"/>
      <c r="CA386" s="4"/>
      <c r="CB386" s="4"/>
      <c r="CC386" s="4"/>
      <c r="CD386" s="4"/>
      <c r="CE386" s="4"/>
      <c r="CF386" s="4"/>
      <c r="CG386" s="4"/>
      <c r="CH386" s="4"/>
      <c r="CI386" s="4"/>
      <c r="CJ386" s="4"/>
      <c r="CK386" s="4"/>
      <c r="CL386" s="4"/>
      <c r="CM386" s="4"/>
    </row>
    <row r="387" spans="1:9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c r="BO387" s="4"/>
      <c r="BP387" s="4"/>
      <c r="BQ387" s="4"/>
      <c r="BR387" s="4"/>
      <c r="BS387" s="4"/>
      <c r="BT387" s="4"/>
      <c r="BU387" s="4"/>
      <c r="BV387" s="4"/>
      <c r="BW387" s="4"/>
      <c r="BX387" s="4"/>
      <c r="BY387" s="4"/>
      <c r="BZ387" s="4"/>
      <c r="CA387" s="4"/>
      <c r="CB387" s="4"/>
      <c r="CC387" s="4"/>
      <c r="CD387" s="4"/>
      <c r="CE387" s="4"/>
      <c r="CF387" s="4"/>
      <c r="CG387" s="4"/>
      <c r="CH387" s="4"/>
      <c r="CI387" s="4"/>
      <c r="CJ387" s="4"/>
      <c r="CK387" s="4"/>
      <c r="CL387" s="4"/>
      <c r="CM387" s="4"/>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dimension ref="B1:B9"/>
  <sheetViews>
    <sheetView workbookViewId="0">
      <selection activeCell="F20" sqref="F20"/>
    </sheetView>
  </sheetViews>
  <sheetFormatPr defaultRowHeight="14.25"/>
  <cols>
    <col min="2" max="2" width="24.75" customWidth="1"/>
    <col min="3" max="3" width="8.875" customWidth="1"/>
  </cols>
  <sheetData>
    <row r="1" spans="2:2">
      <c r="B1" t="s">
        <v>32</v>
      </c>
    </row>
    <row r="2" spans="2:2">
      <c r="B2" s="1" t="s">
        <v>11</v>
      </c>
    </row>
    <row r="3" spans="2:2" ht="20.25" customHeight="1">
      <c r="B3" s="1" t="s">
        <v>8</v>
      </c>
    </row>
    <row r="4" spans="2:2" ht="20.25" customHeight="1">
      <c r="B4" s="1" t="s">
        <v>12</v>
      </c>
    </row>
    <row r="5" spans="2:2" ht="15.75" customHeight="1">
      <c r="B5" s="1" t="s">
        <v>14</v>
      </c>
    </row>
    <row r="6" spans="2:2">
      <c r="B6" s="1" t="s">
        <v>24</v>
      </c>
    </row>
    <row r="7" spans="2:2">
      <c r="B7" s="1" t="s">
        <v>17</v>
      </c>
    </row>
    <row r="8" spans="2:2" ht="18" customHeight="1">
      <c r="B8" s="1" t="s">
        <v>20</v>
      </c>
    </row>
    <row r="9" spans="2:2">
      <c r="B9" s="1" t="s">
        <v>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Classic cars</vt:lpstr>
      <vt:lpstr>Data</vt:lpstr>
      <vt:lpstr>Sheet3</vt:lpstr>
      <vt:lpstr>cars</vt:lpstr>
    </vt:vector>
  </TitlesOfParts>
  <Company>Computer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HomeUser</dc:creator>
  <cp:lastModifiedBy>HomeUser</cp:lastModifiedBy>
  <dcterms:created xsi:type="dcterms:W3CDTF">2012-05-23T10:05:19Z</dcterms:created>
  <dcterms:modified xsi:type="dcterms:W3CDTF">2012-05-23T14:05:51Z</dcterms:modified>
</cp:coreProperties>
</file>