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Computershop" sheetId="1" r:id="rId1"/>
    <sheet name="Input" sheetId="2" r:id="rId2"/>
    <sheet name="Output" sheetId="4" r:id="rId3"/>
    <sheet name="CPU" sheetId="3" r:id="rId4"/>
    <sheet name="Storage" sheetId="5" r:id="rId5"/>
  </sheets>
  <calcPr calcId="145621"/>
</workbook>
</file>

<file path=xl/calcChain.xml><?xml version="1.0" encoding="utf-8"?>
<calcChain xmlns="http://schemas.openxmlformats.org/spreadsheetml/2006/main">
  <c r="H39" i="1" l="1"/>
  <c r="H38" i="1"/>
  <c r="H37" i="1"/>
  <c r="L15" i="1"/>
  <c r="D15" i="1"/>
</calcChain>
</file>

<file path=xl/sharedStrings.xml><?xml version="1.0" encoding="utf-8"?>
<sst xmlns="http://schemas.openxmlformats.org/spreadsheetml/2006/main" count="83" uniqueCount="51">
  <si>
    <r>
      <rPr>
        <b/>
        <sz val="26"/>
        <color rgb="FF92D050"/>
        <rFont val="Berlin Sans FB"/>
        <family val="2"/>
      </rPr>
      <t>VEHESHMENT</t>
    </r>
    <r>
      <rPr>
        <b/>
        <sz val="26"/>
        <color theme="1"/>
        <rFont val="Berlin Sans FB"/>
        <family val="2"/>
      </rPr>
      <t xml:space="preserve">  </t>
    </r>
    <r>
      <rPr>
        <sz val="26"/>
        <color rgb="FF00B0F0"/>
        <rFont val="Berlin Sans FB"/>
        <family val="2"/>
      </rPr>
      <t>Number 1 computer Shop</t>
    </r>
  </si>
  <si>
    <t>Logitech G19 Gaming Keyboard USB Retail</t>
  </si>
  <si>
    <t xml:space="preserve"> DeLUX DLK-8015 Laser Keyboard PS/2 Retail  </t>
  </si>
  <si>
    <t>Logitech G9x Gaming-Grade Laser Mouse USB Retail</t>
  </si>
  <si>
    <t>Logitech V320 Cordless Optical Mouse for Notebook USB Retail</t>
  </si>
  <si>
    <t>Input</t>
  </si>
  <si>
    <t>Output</t>
  </si>
  <si>
    <t>Storage</t>
  </si>
  <si>
    <t>Razer Goliathus Control Edition Small Size Mouse Mat Retail</t>
  </si>
  <si>
    <t>ITEM</t>
  </si>
  <si>
    <t>Keyboard</t>
  </si>
  <si>
    <t>Mouse</t>
  </si>
  <si>
    <t>Mouse Mat</t>
  </si>
  <si>
    <t>Product</t>
  </si>
  <si>
    <t xml:space="preserve"> </t>
  </si>
  <si>
    <t>PRIZE</t>
  </si>
  <si>
    <t>AMD</t>
  </si>
  <si>
    <t>AMD Athlon II X3 460 3.4GHz Socket AM3 Triple Core CPU Retail</t>
  </si>
  <si>
    <t>AMD Athlon II X4 645 3.2GHz 4x 512KB L2 Cache Socket AM3 Quad Core CPU Retail</t>
  </si>
  <si>
    <t>AMD Phenom II X6 1100T 3.3GHz 6x 512KB L2 6MB L3 Cache Socket AM3 Six-Core CPU Retail</t>
  </si>
  <si>
    <t>INTEL</t>
  </si>
  <si>
    <t>Intel Pentium E6800 3.33GHz 1066FSB 2MB L2 Cache 45nm LGA 775 Dual Core CPU Retail</t>
  </si>
  <si>
    <r>
      <rPr>
        <sz val="26"/>
        <color rgb="FF92D050"/>
        <rFont val="Bauhaus 93"/>
        <family val="5"/>
      </rPr>
      <t>VEHESHMENT</t>
    </r>
    <r>
      <rPr>
        <sz val="26"/>
        <color theme="1"/>
        <rFont val="Bauhaus 93"/>
        <family val="5"/>
      </rPr>
      <t xml:space="preserve">  </t>
    </r>
    <r>
      <rPr>
        <sz val="26"/>
        <color rgb="FF00B0F0"/>
        <rFont val="Bauhaus 93"/>
        <family val="5"/>
      </rPr>
      <t>Number 1 computer Shop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</si>
  <si>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</si>
  <si>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Keyboard </t>
  </si>
  <si>
    <t xml:space="preserve">Logitech Classic Keyboard K120 USB Retail </t>
  </si>
  <si>
    <t xml:space="preserve">
 Logitech Laser Desktop MK140 Black Keyboard PS/2 &amp; Laser Mouse USB Retail  </t>
  </si>
  <si>
    <t xml:space="preserve">
 Intel Pentium G6950 2.8GHz 3MB L3 Cache 73w Dual Core LGA 1156 CPU Retail  </t>
  </si>
  <si>
    <t>Intel Core i3 2100 3.1GHz 2x256KB L2 3MB L3 Cache 32nm 65w Dual Core LGA 1155 CPU Retail</t>
  </si>
  <si>
    <r>
      <rPr>
        <sz val="14"/>
        <color rgb="FF0070C0"/>
        <rFont val="Calibri"/>
        <family val="2"/>
        <scheme val="minor"/>
      </rPr>
      <t xml:space="preserve">Logitech Wireless Wave Keyboard K350 USB Retail </t>
    </r>
    <r>
      <rPr>
        <u/>
        <sz val="14"/>
        <color rgb="FF0070C0"/>
        <rFont val="Calibri"/>
        <family val="2"/>
        <scheme val="minor"/>
      </rPr>
      <t xml:space="preserve"> </t>
    </r>
  </si>
  <si>
    <t>LCD</t>
  </si>
  <si>
    <t xml:space="preserve">LG "E2041S-BN" 20" Wide Screen LED LCD Monitor Retail  </t>
  </si>
  <si>
    <t xml:space="preserve">
 Samsung S19A300B 18.5" Wide Screen LED LCD Monitor Retail  </t>
  </si>
  <si>
    <t xml:space="preserve">Samsung S20A300B 20" Wide Screen LED LCD Monitor Retail  </t>
  </si>
  <si>
    <t xml:space="preserve">
 Samsung S20A350BH 20" Wide Screen LED LCD Monitor Retail  </t>
  </si>
  <si>
    <t xml:space="preserve">LG "E2060T-PN" 20" Wide Screen LED LCD Monitor Retail  </t>
  </si>
  <si>
    <t xml:space="preserve">Samsung S23A300B 23" Wide Screen LED LCD Monitor Retail  </t>
  </si>
  <si>
    <t>Memory Stick</t>
  </si>
  <si>
    <t xml:space="preserve">Kingston 4GB USB Flash Drive Data Traveler 100 G2 USB2.0 Model "DT100G2/4GB" Retail  </t>
  </si>
  <si>
    <t xml:space="preserve"> Kingston 4GB USB Flash Drive Data Traveler USB2.0 Model "DT101G2/4GB" Retail  </t>
  </si>
  <si>
    <t xml:space="preserve">
 Kingston 4GB USB Flash Drive Data Traveler V3 USB2.0 Model "DTIG3/4GB" Retail  </t>
  </si>
  <si>
    <t xml:space="preserve">Kingston 8GB USB Flash Drive Data Traveler 100 G2 USB2.0 Model "DT100G2/8GB" Retail  </t>
  </si>
  <si>
    <t xml:space="preserve">Kingston 8GB USB Flash Drive Data Traveler 100 G2 USB2.0 Model "DT100G2/16GB" Retail  </t>
  </si>
  <si>
    <t>CPU</t>
  </si>
  <si>
    <t>PRODUCT</t>
  </si>
  <si>
    <t>DESCRIPTION</t>
  </si>
  <si>
    <t>PRICE</t>
  </si>
  <si>
    <t>TOTAL</t>
  </si>
  <si>
    <t>SUB TOTAL</t>
  </si>
  <si>
    <t>DISCOUNT</t>
  </si>
  <si>
    <t>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</si>
</sst>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[$THB]\ * #,##0.00_-;\-[$THB]\ * #,##0.00_-;_-[$THB]\ * &quot;-&quot;??_-;_-@_-"/>
    <numFmt numFmtId="165" formatCode="_([$THB]\ * #,##0.00_);_([$THB]\ * \(#,##0.00\);_([$THB]\ * &quot;-&quot;??_);_(@_)"/>
    <numFmt numFmtId="166" formatCode="[$THB]\ #,##0.00"/>
  </numFmts>
  <fonts count="23" x14ac:knownFonts="1">
    <font>
      <sz val="11"/>
      <color theme="1"/>
      <name val="Calibri"/>
      <family val="2"/>
      <scheme val="minor"/>
    </font>
    <font>
      <b/>
      <sz val="26"/>
      <color theme="1"/>
      <name val="Berlin Sans FB"/>
      <family val="2"/>
    </font>
    <font>
      <sz val="26"/>
      <color rgb="FF00B0F0"/>
      <name val="Berlin Sans FB"/>
      <family val="2"/>
    </font>
    <font>
      <b/>
      <sz val="26"/>
      <color rgb="FF92D050"/>
      <name val="Berlin Sans FB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26"/>
      <color theme="1"/>
      <name val="Bauhaus 93"/>
      <family val="5"/>
    </font>
    <font>
      <sz val="26"/>
      <color rgb="FF92D050"/>
      <name val="Bauhaus 93"/>
      <family val="5"/>
    </font>
    <font>
      <sz val="26"/>
      <color rgb="FF00B0F0"/>
      <name val="Bauhaus 93"/>
      <family val="5"/>
    </font>
    <font>
      <sz val="11"/>
      <color rgb="FF0070C0"/>
      <name val="Calibri"/>
      <family val="2"/>
      <scheme val="minor"/>
    </font>
    <font>
      <sz val="11"/>
      <color rgb="FF0070C0"/>
      <name val="Arial"/>
      <family val="2"/>
    </font>
    <font>
      <sz val="12"/>
      <color rgb="FF0070C0"/>
      <name val="Calibri"/>
      <family val="2"/>
      <scheme val="minor"/>
    </font>
    <font>
      <sz val="11"/>
      <color rgb="FF0070C0"/>
      <name val="Verdana"/>
      <family val="2"/>
    </font>
    <font>
      <sz val="12"/>
      <color rgb="FF0070C0"/>
      <name val="Verdana"/>
      <family val="2"/>
    </font>
    <font>
      <sz val="14"/>
      <color rgb="FF0070C0"/>
      <name val="Calibri"/>
      <family val="2"/>
      <scheme val="minor"/>
    </font>
    <font>
      <u/>
      <sz val="14"/>
      <color rgb="FF0070C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48F24C"/>
        <bgColor indexed="64"/>
      </patternFill>
    </fill>
  </fills>
  <borders count="19">
    <border>
      <left/>
      <right/>
      <top/>
      <bottom/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  <border>
      <left/>
      <right style="thin">
        <color rgb="FF00B0F0"/>
      </right>
      <top/>
      <bottom/>
      <diagonal/>
    </border>
    <border>
      <left style="thin">
        <color rgb="FF48F24C"/>
      </left>
      <right/>
      <top/>
      <bottom/>
      <diagonal/>
    </border>
    <border>
      <left style="thin">
        <color rgb="FF48F24C"/>
      </left>
      <right/>
      <top/>
      <bottom style="thin">
        <color rgb="FF48F24C"/>
      </bottom>
      <diagonal/>
    </border>
    <border>
      <left/>
      <right/>
      <top/>
      <bottom style="thin">
        <color rgb="FF48F24C"/>
      </bottom>
      <diagonal/>
    </border>
    <border>
      <left style="thin">
        <color rgb="FF48F24C"/>
      </left>
      <right/>
      <top style="thin">
        <color rgb="FF48F24C"/>
      </top>
      <bottom/>
      <diagonal/>
    </border>
    <border>
      <left/>
      <right/>
      <top style="thin">
        <color rgb="FF48F24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91">
    <xf numFmtId="0" fontId="0" fillId="0" borderId="0" xfId="0"/>
    <xf numFmtId="0" fontId="0" fillId="2" borderId="0" xfId="0" applyFill="1" applyBorder="1"/>
    <xf numFmtId="0" fontId="0" fillId="3" borderId="0" xfId="0" applyFill="1"/>
    <xf numFmtId="0" fontId="0" fillId="3" borderId="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1" fillId="4" borderId="5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164" fontId="0" fillId="3" borderId="0" xfId="0" applyNumberFormat="1" applyFill="1"/>
    <xf numFmtId="0" fontId="5" fillId="3" borderId="0" xfId="0" applyFont="1" applyFill="1"/>
    <xf numFmtId="0" fontId="5" fillId="3" borderId="0" xfId="0" applyFont="1" applyFill="1" applyBorder="1"/>
    <xf numFmtId="164" fontId="5" fillId="3" borderId="0" xfId="0" applyNumberFormat="1" applyFont="1" applyFill="1"/>
    <xf numFmtId="0" fontId="8" fillId="2" borderId="0" xfId="0" applyFont="1" applyFill="1" applyBorder="1"/>
    <xf numFmtId="0" fontId="8" fillId="2" borderId="10" xfId="0" applyFont="1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164" fontId="10" fillId="3" borderId="0" xfId="0" applyNumberFormat="1" applyFont="1" applyFill="1"/>
    <xf numFmtId="0" fontId="0" fillId="0" borderId="0" xfId="0" applyFill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13" xfId="0" applyFill="1" applyBorder="1"/>
    <xf numFmtId="0" fontId="0" fillId="0" borderId="14" xfId="0" applyFill="1" applyBorder="1"/>
    <xf numFmtId="0" fontId="7" fillId="0" borderId="14" xfId="0" applyFont="1" applyFill="1" applyBorder="1"/>
    <xf numFmtId="0" fontId="8" fillId="0" borderId="10" xfId="0" applyFont="1" applyFill="1" applyBorder="1"/>
    <xf numFmtId="0" fontId="8" fillId="0" borderId="0" xfId="0" applyFont="1" applyFill="1" applyBorder="1"/>
    <xf numFmtId="0" fontId="7" fillId="0" borderId="0" xfId="0" applyFont="1" applyFill="1" applyBorder="1"/>
    <xf numFmtId="0" fontId="0" fillId="0" borderId="11" xfId="0" applyFill="1" applyBorder="1"/>
    <xf numFmtId="0" fontId="0" fillId="0" borderId="12" xfId="0" applyFill="1" applyBorder="1"/>
    <xf numFmtId="0" fontId="7" fillId="0" borderId="12" xfId="0" applyFont="1" applyFill="1" applyBorder="1"/>
    <xf numFmtId="0" fontId="14" fillId="0" borderId="15" xfId="0" applyFont="1" applyFill="1" applyBorder="1"/>
    <xf numFmtId="0" fontId="14" fillId="0" borderId="17" xfId="0" applyFont="1" applyFill="1" applyBorder="1"/>
    <xf numFmtId="165" fontId="14" fillId="0" borderId="15" xfId="0" applyNumberFormat="1" applyFont="1" applyFill="1" applyBorder="1"/>
    <xf numFmtId="0" fontId="14" fillId="0" borderId="17" xfId="0" applyFont="1" applyFill="1" applyBorder="1" applyAlignment="1"/>
    <xf numFmtId="0" fontId="0" fillId="0" borderId="0" xfId="0" applyFill="1" applyBorder="1"/>
    <xf numFmtId="0" fontId="6" fillId="0" borderId="0" xfId="0" applyFont="1" applyFill="1" applyBorder="1"/>
    <xf numFmtId="0" fontId="19" fillId="0" borderId="15" xfId="0" applyFont="1" applyFill="1" applyBorder="1"/>
    <xf numFmtId="164" fontId="19" fillId="0" borderId="15" xfId="0" applyNumberFormat="1" applyFont="1" applyFill="1" applyBorder="1"/>
    <xf numFmtId="0" fontId="20" fillId="0" borderId="15" xfId="1" applyFont="1" applyFill="1" applyBorder="1"/>
    <xf numFmtId="0" fontId="19" fillId="0" borderId="15" xfId="1" applyFont="1" applyFill="1" applyBorder="1"/>
    <xf numFmtId="0" fontId="18" fillId="0" borderId="15" xfId="0" applyFont="1" applyFill="1" applyBorder="1" applyAlignment="1">
      <alignment horizontal="left" vertical="center"/>
    </xf>
    <xf numFmtId="164" fontId="6" fillId="0" borderId="0" xfId="0" applyNumberFormat="1" applyFont="1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0" fillId="0" borderId="9" xfId="0" applyFill="1" applyBorder="1"/>
    <xf numFmtId="0" fontId="14" fillId="0" borderId="16" xfId="0" applyFont="1" applyFill="1" applyBorder="1"/>
    <xf numFmtId="0" fontId="9" fillId="0" borderId="0" xfId="0" applyFont="1" applyFill="1" applyBorder="1"/>
    <xf numFmtId="0" fontId="16" fillId="0" borderId="15" xfId="0" applyFont="1" applyFill="1" applyBorder="1"/>
    <xf numFmtId="0" fontId="15" fillId="0" borderId="15" xfId="0" applyFont="1" applyFill="1" applyBorder="1" applyAlignment="1"/>
    <xf numFmtId="164" fontId="16" fillId="0" borderId="15" xfId="0" applyNumberFormat="1" applyFont="1" applyFill="1" applyBorder="1"/>
    <xf numFmtId="0" fontId="15" fillId="0" borderId="15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165" fontId="16" fillId="0" borderId="15" xfId="1" applyNumberFormat="1" applyFont="1" applyFill="1" applyBorder="1" applyAlignment="1">
      <alignment horizontal="right" vertical="center"/>
    </xf>
    <xf numFmtId="0" fontId="14" fillId="0" borderId="15" xfId="1" applyFont="1" applyFill="1" applyBorder="1" applyAlignment="1">
      <alignment horizontal="left" vertical="top"/>
    </xf>
    <xf numFmtId="165" fontId="16" fillId="0" borderId="15" xfId="1" applyNumberFormat="1" applyFont="1" applyFill="1" applyBorder="1" applyAlignment="1">
      <alignment horizontal="center" vertical="top"/>
    </xf>
    <xf numFmtId="0" fontId="21" fillId="0" borderId="0" xfId="0" applyFont="1" applyFill="1" applyBorder="1"/>
    <xf numFmtId="0" fontId="19" fillId="0" borderId="18" xfId="0" applyFont="1" applyFill="1" applyBorder="1"/>
    <xf numFmtId="164" fontId="19" fillId="0" borderId="18" xfId="0" applyNumberFormat="1" applyFont="1" applyFill="1" applyBorder="1"/>
    <xf numFmtId="0" fontId="19" fillId="0" borderId="0" xfId="0" applyFont="1" applyFill="1" applyBorder="1"/>
    <xf numFmtId="0" fontId="19" fillId="0" borderId="0" xfId="0" applyFont="1" applyFill="1" applyBorder="1" applyAlignment="1"/>
    <xf numFmtId="164" fontId="19" fillId="0" borderId="0" xfId="0" applyNumberFormat="1" applyFont="1" applyFill="1" applyBorder="1"/>
    <xf numFmtId="0" fontId="1" fillId="2" borderId="5" xfId="0" applyFont="1" applyFill="1" applyBorder="1"/>
    <xf numFmtId="0" fontId="11" fillId="2" borderId="5" xfId="0" applyFont="1" applyFill="1" applyBorder="1"/>
    <xf numFmtId="0" fontId="21" fillId="3" borderId="0" xfId="0" applyFont="1" applyFill="1" applyBorder="1"/>
    <xf numFmtId="0" fontId="7" fillId="3" borderId="0" xfId="0" applyFont="1" applyFill="1"/>
    <xf numFmtId="166" fontId="0" fillId="3" borderId="0" xfId="0" applyNumberFormat="1" applyFill="1"/>
    <xf numFmtId="0" fontId="22" fillId="3" borderId="0" xfId="0" applyFont="1" applyFill="1"/>
    <xf numFmtId="164" fontId="22" fillId="3" borderId="0" xfId="0" applyNumberFormat="1" applyFont="1" applyFill="1"/>
    <xf numFmtId="166" fontId="22" fillId="3" borderId="0" xfId="0" applyNumberFormat="1" applyFont="1" applyFill="1" applyAlignment="1"/>
    <xf numFmtId="0" fontId="5" fillId="5" borderId="0" xfId="0" applyFont="1" applyFill="1"/>
    <xf numFmtId="0" fontId="22" fillId="5" borderId="0" xfId="0" applyFont="1" applyFill="1"/>
    <xf numFmtId="164" fontId="5" fillId="5" borderId="0" xfId="0" applyNumberFormat="1" applyFont="1" applyFill="1"/>
    <xf numFmtId="0" fontId="0" fillId="5" borderId="0" xfId="0" applyFill="1"/>
    <xf numFmtId="0" fontId="0" fillId="3" borderId="0" xfId="0" applyFill="1" applyAlignment="1">
      <alignment wrapText="1"/>
    </xf>
    <xf numFmtId="0" fontId="14" fillId="0" borderId="17" xfId="0" applyFont="1" applyFill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48F24C"/>
      <color rgb="FF299F4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16" fmlaLink="$E$51" max="10" page="10" val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41413</xdr:colOff>
      <xdr:row>18</xdr:row>
      <xdr:rowOff>168552</xdr:rowOff>
    </xdr:from>
    <xdr:to>
      <xdr:col>4</xdr:col>
      <xdr:colOff>192037</xdr:colOff>
      <xdr:row>45</xdr:row>
      <xdr:rowOff>69023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13" y="3937139"/>
          <a:ext cx="4929965" cy="51185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114300</xdr:colOff>
      <xdr:row>11</xdr:row>
      <xdr:rowOff>161925</xdr:rowOff>
    </xdr:from>
    <xdr:to>
      <xdr:col>4</xdr:col>
      <xdr:colOff>495300</xdr:colOff>
      <xdr:row>13</xdr:row>
      <xdr:rowOff>57150</xdr:rowOff>
    </xdr:to>
    <xdr:sp macro="" textlink="">
      <xdr:nvSpPr>
        <xdr:cNvPr id="3" name="Right Arrow 2"/>
        <xdr:cNvSpPr/>
      </xdr:nvSpPr>
      <xdr:spPr>
        <a:xfrm>
          <a:off x="2552700" y="2552700"/>
          <a:ext cx="381000" cy="276225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114300</xdr:colOff>
      <xdr:row>11</xdr:row>
      <xdr:rowOff>180975</xdr:rowOff>
    </xdr:from>
    <xdr:to>
      <xdr:col>8</xdr:col>
      <xdr:colOff>495300</xdr:colOff>
      <xdr:row>13</xdr:row>
      <xdr:rowOff>76200</xdr:rowOff>
    </xdr:to>
    <xdr:sp macro="" textlink="">
      <xdr:nvSpPr>
        <xdr:cNvPr id="4" name="Right Arrow 3"/>
        <xdr:cNvSpPr/>
      </xdr:nvSpPr>
      <xdr:spPr>
        <a:xfrm>
          <a:off x="4991100" y="2571750"/>
          <a:ext cx="381000" cy="276225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29350</xdr:colOff>
      <xdr:row>20</xdr:row>
      <xdr:rowOff>109538</xdr:rowOff>
    </xdr:from>
    <xdr:to>
      <xdr:col>6</xdr:col>
      <xdr:colOff>505600</xdr:colOff>
      <xdr:row>22</xdr:row>
      <xdr:rowOff>109538</xdr:rowOff>
    </xdr:to>
    <xdr:sp macro="" textlink="">
      <xdr:nvSpPr>
        <xdr:cNvPr id="5" name="Right Arrow 4"/>
        <xdr:cNvSpPr/>
      </xdr:nvSpPr>
      <xdr:spPr>
        <a:xfrm rot="16200000">
          <a:off x="7067882" y="4157663"/>
          <a:ext cx="376570" cy="476250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6</xdr:col>
      <xdr:colOff>1077912</xdr:colOff>
      <xdr:row>20</xdr:row>
      <xdr:rowOff>79376</xdr:rowOff>
    </xdr:from>
    <xdr:to>
      <xdr:col>6</xdr:col>
      <xdr:colOff>1635124</xdr:colOff>
      <xdr:row>23</xdr:row>
      <xdr:rowOff>15880</xdr:rowOff>
    </xdr:to>
    <xdr:sp macro="" textlink="">
      <xdr:nvSpPr>
        <xdr:cNvPr id="6" name="Right Arrow 5"/>
        <xdr:cNvSpPr/>
      </xdr:nvSpPr>
      <xdr:spPr>
        <a:xfrm rot="5400000">
          <a:off x="8087516" y="4214022"/>
          <a:ext cx="508004" cy="557212"/>
        </a:xfrm>
        <a:prstGeom prst="right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354912</xdr:colOff>
          <xdr:row>47</xdr:row>
          <xdr:rowOff>96630</xdr:rowOff>
        </xdr:from>
        <xdr:to>
          <xdr:col>6</xdr:col>
          <xdr:colOff>842066</xdr:colOff>
          <xdr:row>60</xdr:row>
          <xdr:rowOff>36719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38855</xdr:colOff>
      <xdr:row>22</xdr:row>
      <xdr:rowOff>81642</xdr:rowOff>
    </xdr:from>
    <xdr:to>
      <xdr:col>1</xdr:col>
      <xdr:colOff>2763484</xdr:colOff>
      <xdr:row>39</xdr:row>
      <xdr:rowOff>87086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55" y="5674178"/>
          <a:ext cx="3690736" cy="36929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863630</xdr:colOff>
      <xdr:row>21</xdr:row>
      <xdr:rowOff>47625</xdr:rowOff>
    </xdr:from>
    <xdr:to>
      <xdr:col>1</xdr:col>
      <xdr:colOff>2472795</xdr:colOff>
      <xdr:row>29</xdr:row>
      <xdr:rowOff>157306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3230" y="4057650"/>
          <a:ext cx="1609165" cy="16336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264583</xdr:colOff>
      <xdr:row>18</xdr:row>
      <xdr:rowOff>187882</xdr:rowOff>
    </xdr:from>
    <xdr:to>
      <xdr:col>2</xdr:col>
      <xdr:colOff>1153582</xdr:colOff>
      <xdr:row>29</xdr:row>
      <xdr:rowOff>34090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4583" y="4093132"/>
          <a:ext cx="1989666" cy="20052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1409701</xdr:colOff>
      <xdr:row>20</xdr:row>
      <xdr:rowOff>133350</xdr:rowOff>
    </xdr:from>
    <xdr:to>
      <xdr:col>1</xdr:col>
      <xdr:colOff>3450441</xdr:colOff>
      <xdr:row>31</xdr:row>
      <xdr:rowOff>109681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1" y="3990975"/>
          <a:ext cx="2040740" cy="20718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nni.com/index.php?main_page=product_info&amp;cPath=621&amp;products_id=4708" TargetMode="External"/><Relationship Id="rId2" Type="http://schemas.openxmlformats.org/officeDocument/2006/relationships/hyperlink" Target="http://www.thanni.com/index.php?main_page=product_info&amp;cPath=9&amp;products_id=5266" TargetMode="External"/><Relationship Id="rId1" Type="http://schemas.openxmlformats.org/officeDocument/2006/relationships/hyperlink" Target="http://www.thanni.com/index.php?main_page=product_info&amp;products_id=4545&amp;zenid=441c34e1576ee99ba6d01ccbfb26aafa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thanni.com/index.php?main_page=product_info&amp;cPath=69&amp;products_id=6086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09"/>
  <sheetViews>
    <sheetView tabSelected="1" topLeftCell="B4" zoomScale="60" zoomScaleNormal="60" workbookViewId="0">
      <selection activeCell="K40" sqref="K40"/>
    </sheetView>
  </sheetViews>
  <sheetFormatPr defaultRowHeight="15" x14ac:dyDescent="0.25"/>
  <cols>
    <col min="1" max="1" width="9.140625" hidden="1" customWidth="1"/>
    <col min="2" max="2" width="9.140625" customWidth="1"/>
    <col min="3" max="3" width="47.7109375" customWidth="1"/>
    <col min="4" max="4" width="14.85546875" customWidth="1"/>
    <col min="5" max="5" width="13.85546875" customWidth="1"/>
    <col min="6" max="6" width="12.140625" hidden="1" customWidth="1"/>
    <col min="7" max="7" width="49.7109375" customWidth="1"/>
    <col min="8" max="8" width="18.85546875" customWidth="1"/>
    <col min="11" max="11" width="65.28515625" customWidth="1"/>
    <col min="12" max="12" width="18.42578125" customWidth="1"/>
  </cols>
  <sheetData>
    <row r="1" spans="1:2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2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2"/>
      <c r="O5" s="2"/>
      <c r="P5" s="2"/>
      <c r="Q5" s="2"/>
      <c r="R5" s="2"/>
      <c r="S5" s="2"/>
      <c r="T5" s="2"/>
    </row>
    <row r="6" spans="1:20" ht="38.25" thickBot="1" x14ac:dyDescent="0.75">
      <c r="A6" s="2"/>
      <c r="B6" s="7"/>
      <c r="C6" s="8" t="s">
        <v>0</v>
      </c>
      <c r="D6" s="9"/>
      <c r="E6" s="9"/>
      <c r="F6" s="9"/>
      <c r="G6" s="9"/>
      <c r="H6" s="9"/>
      <c r="I6" s="9"/>
      <c r="J6" s="9"/>
      <c r="K6" s="9"/>
      <c r="L6" s="9"/>
      <c r="M6" s="10"/>
      <c r="N6" s="2"/>
      <c r="O6" s="2"/>
      <c r="P6" s="2"/>
      <c r="Q6" s="2"/>
      <c r="R6" s="2"/>
      <c r="S6" s="2"/>
      <c r="T6" s="2"/>
    </row>
    <row r="7" spans="1:20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5.7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x14ac:dyDescent="0.25">
      <c r="A12" s="2"/>
      <c r="B12" s="11"/>
      <c r="C12" s="12"/>
      <c r="D12" s="13"/>
      <c r="E12" s="2"/>
      <c r="F12" s="11"/>
      <c r="G12" s="12"/>
      <c r="H12" s="13"/>
      <c r="I12" s="2"/>
      <c r="J12" s="11"/>
      <c r="K12" s="12"/>
      <c r="L12" s="13"/>
      <c r="M12" s="2"/>
      <c r="N12" s="2"/>
      <c r="O12" s="2"/>
      <c r="P12" s="2"/>
      <c r="Q12" s="2"/>
      <c r="R12" s="2"/>
      <c r="S12" s="2"/>
      <c r="T12" s="2"/>
    </row>
    <row r="13" spans="1:20" x14ac:dyDescent="0.25">
      <c r="A13" s="2"/>
      <c r="B13" s="14"/>
      <c r="C13" s="1" t="s">
        <v>5</v>
      </c>
      <c r="D13" s="15"/>
      <c r="E13" s="2"/>
      <c r="F13" s="14"/>
      <c r="G13" s="1" t="s">
        <v>43</v>
      </c>
      <c r="H13" s="15"/>
      <c r="I13" s="2"/>
      <c r="J13" s="14"/>
      <c r="K13" s="1" t="s">
        <v>6</v>
      </c>
      <c r="L13" s="15"/>
      <c r="M13" s="2"/>
      <c r="N13" s="2"/>
      <c r="O13" s="2"/>
      <c r="P13" s="2"/>
      <c r="Q13" s="2"/>
      <c r="R13" s="2"/>
      <c r="S13" s="2"/>
      <c r="T13" s="2"/>
    </row>
    <row r="14" spans="1:20" ht="15.75" thickBot="1" x14ac:dyDescent="0.3">
      <c r="A14" s="2"/>
      <c r="B14" s="16"/>
      <c r="C14" s="17"/>
      <c r="D14" s="18"/>
      <c r="E14" s="2"/>
      <c r="F14" s="16"/>
      <c r="G14" s="17"/>
      <c r="H14" s="18"/>
      <c r="I14" s="2"/>
      <c r="J14" s="16"/>
      <c r="K14" s="17"/>
      <c r="L14" s="18"/>
      <c r="M14" s="2"/>
      <c r="N14" s="2"/>
      <c r="O14" s="2"/>
      <c r="P14" s="2"/>
      <c r="Q14" s="2"/>
      <c r="R14" s="2"/>
      <c r="S14" s="2"/>
      <c r="T14" s="2"/>
    </row>
    <row r="15" spans="1:20" ht="61.5" customHeight="1" x14ac:dyDescent="0.25">
      <c r="A15" s="2"/>
      <c r="B15" s="2"/>
      <c r="C15" s="2" t="s">
        <v>25</v>
      </c>
      <c r="D15" s="19">
        <f>VLOOKUP(C15,Input!B7:C14,2,FALSE)</f>
        <v>400</v>
      </c>
      <c r="E15" s="2"/>
      <c r="F15" s="2"/>
      <c r="G15" s="89" t="s">
        <v>18</v>
      </c>
      <c r="H15" s="81">
        <v>2000</v>
      </c>
      <c r="I15" s="2"/>
      <c r="J15" s="2"/>
      <c r="K15" s="2" t="s">
        <v>33</v>
      </c>
      <c r="L15" s="19" t="e">
        <f>VLOOKUP(K15,Output!B13:C18,3,FALSE)</f>
        <v>#REF!</v>
      </c>
      <c r="M15" s="2"/>
      <c r="N15" s="2"/>
      <c r="O15" s="2"/>
      <c r="P15" s="2"/>
      <c r="Q15" s="2"/>
      <c r="R15" s="2"/>
      <c r="S15" s="2"/>
      <c r="T15" s="2"/>
    </row>
    <row r="16" spans="1:2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x14ac:dyDescent="0.25">
      <c r="A18" s="2"/>
      <c r="B18" s="2"/>
      <c r="D18" s="2"/>
      <c r="E18" s="3"/>
      <c r="F18" s="3"/>
      <c r="G18" s="3"/>
      <c r="H18" s="3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x14ac:dyDescent="0.25">
      <c r="A19" s="2"/>
      <c r="B19" s="2"/>
      <c r="C19" s="2"/>
      <c r="D19" s="2"/>
      <c r="E19" s="3"/>
      <c r="F19" s="3"/>
      <c r="G19" s="3"/>
      <c r="H19" s="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x14ac:dyDescent="0.25">
      <c r="A20" s="2"/>
      <c r="B20" s="2"/>
      <c r="C20" s="2"/>
      <c r="D20" s="2"/>
      <c r="E20" s="3"/>
      <c r="F20" s="3"/>
      <c r="G20" s="3"/>
      <c r="H20" s="3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2"/>
      <c r="B21" s="2"/>
      <c r="C21" s="2"/>
      <c r="D21" s="2"/>
      <c r="E21" s="2"/>
      <c r="F21" s="2"/>
      <c r="G21" s="2"/>
      <c r="H21" s="2"/>
      <c r="I21" s="2"/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x14ac:dyDescent="0.25">
      <c r="A22" s="2"/>
      <c r="B22" s="2"/>
      <c r="C22" s="2"/>
      <c r="D22" s="2"/>
      <c r="E22" s="2"/>
      <c r="F22" s="2"/>
      <c r="G22" s="2"/>
      <c r="H22" s="2"/>
      <c r="I22" s="2"/>
      <c r="J22" s="3"/>
      <c r="K22" s="3"/>
      <c r="L22" s="2"/>
      <c r="M22" s="2"/>
      <c r="N22" s="2"/>
      <c r="O22" s="2"/>
      <c r="P22" s="2"/>
      <c r="Q22" s="2"/>
      <c r="R22" s="2"/>
      <c r="S22" s="2"/>
      <c r="T22" s="2"/>
    </row>
    <row r="23" spans="1:20" x14ac:dyDescent="0.25">
      <c r="A23" s="2"/>
      <c r="B23" s="2"/>
      <c r="C23" s="2"/>
      <c r="D23" s="2"/>
      <c r="E23" s="2"/>
      <c r="F23" s="2"/>
      <c r="G23" s="2"/>
      <c r="H23" s="2"/>
      <c r="I23" s="2"/>
      <c r="J23" s="3"/>
      <c r="K23" s="3"/>
      <c r="L23" s="2"/>
      <c r="M23" s="2"/>
      <c r="N23" s="2"/>
      <c r="O23" s="2"/>
      <c r="P23" s="2"/>
      <c r="Q23" s="2"/>
      <c r="R23" s="2"/>
      <c r="S23" s="2"/>
      <c r="T23" s="2"/>
    </row>
    <row r="24" spans="1:20" x14ac:dyDescent="0.25">
      <c r="A24" s="2"/>
      <c r="B24" s="2"/>
      <c r="C24" s="2"/>
      <c r="D24" s="2"/>
      <c r="E24" s="2"/>
      <c r="F24" s="2"/>
      <c r="G24" s="2"/>
      <c r="H24" s="2"/>
      <c r="I24" s="2"/>
      <c r="J24" s="3"/>
      <c r="K24" s="3"/>
      <c r="L24" s="2"/>
      <c r="M24" s="2"/>
      <c r="N24" s="2"/>
      <c r="O24" s="2"/>
      <c r="P24" s="2"/>
      <c r="Q24" s="2"/>
      <c r="R24" s="2"/>
      <c r="S24" s="2"/>
      <c r="T24" s="2"/>
    </row>
    <row r="25" spans="1:20" ht="15.75" thickBot="1" x14ac:dyDescent="0.3">
      <c r="A25" s="2"/>
      <c r="B25" s="2"/>
      <c r="C25" s="2"/>
      <c r="D25" s="2"/>
      <c r="E25" s="2"/>
      <c r="F25" s="2"/>
      <c r="G25" s="2"/>
      <c r="H25" s="2"/>
      <c r="I25" s="2"/>
      <c r="J25" s="3"/>
      <c r="K25" s="3"/>
      <c r="L25" s="2"/>
      <c r="M25" s="2"/>
      <c r="N25" s="2"/>
      <c r="O25" s="2"/>
      <c r="P25" s="2"/>
      <c r="Q25" s="2"/>
      <c r="R25" s="2"/>
      <c r="S25" s="2"/>
      <c r="T25" s="2"/>
    </row>
    <row r="26" spans="1:20" x14ac:dyDescent="0.25">
      <c r="A26" s="2"/>
      <c r="B26" s="2"/>
      <c r="C26" s="2"/>
      <c r="D26" s="2"/>
      <c r="E26" s="2"/>
      <c r="F26" s="11"/>
      <c r="G26" s="12"/>
      <c r="H26" s="13"/>
      <c r="I26" s="2"/>
      <c r="J26" s="3"/>
      <c r="K26" s="3"/>
      <c r="L26" s="2"/>
      <c r="M26" s="2"/>
      <c r="N26" s="2"/>
      <c r="O26" s="2"/>
      <c r="P26" s="2"/>
      <c r="Q26" s="2"/>
      <c r="R26" s="2"/>
      <c r="S26" s="2"/>
      <c r="T26" s="2"/>
    </row>
    <row r="27" spans="1:20" x14ac:dyDescent="0.25">
      <c r="A27" s="2"/>
      <c r="B27" s="2"/>
      <c r="C27" s="2"/>
      <c r="D27" s="2"/>
      <c r="E27" s="2"/>
      <c r="F27" s="14"/>
      <c r="G27" s="1" t="s">
        <v>7</v>
      </c>
      <c r="H27" s="1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5.75" thickBot="1" x14ac:dyDescent="0.3">
      <c r="A28" s="20"/>
      <c r="B28" s="20"/>
      <c r="C28" s="20"/>
      <c r="D28" s="20"/>
      <c r="E28" s="20"/>
      <c r="F28" s="16"/>
      <c r="G28" s="17"/>
      <c r="H28" s="18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"/>
      <c r="T28" s="2"/>
    </row>
    <row r="29" spans="1:20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"/>
      <c r="T29" s="2"/>
    </row>
    <row r="30" spans="1:20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"/>
      <c r="T30" s="2"/>
    </row>
    <row r="31" spans="1:20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"/>
      <c r="T31" s="2"/>
    </row>
    <row r="32" spans="1:20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"/>
      <c r="T32" s="2"/>
    </row>
    <row r="33" spans="1:20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"/>
      <c r="T33" s="2"/>
    </row>
    <row r="34" spans="1:20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"/>
      <c r="T34" s="2"/>
    </row>
    <row r="35" spans="1:20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"/>
      <c r="T35" s="2"/>
    </row>
    <row r="36" spans="1:20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"/>
      <c r="T36" s="2"/>
    </row>
    <row r="37" spans="1:20" x14ac:dyDescent="0.25">
      <c r="A37" s="20"/>
      <c r="B37" s="20"/>
      <c r="D37" s="82" t="s">
        <v>48</v>
      </c>
      <c r="E37" s="84"/>
      <c r="F37" s="20"/>
      <c r="G37" s="82" t="s">
        <v>47</v>
      </c>
      <c r="H37" s="83">
        <f>D15+H15</f>
        <v>2400</v>
      </c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"/>
      <c r="T37" s="2"/>
    </row>
    <row r="38" spans="1:20" x14ac:dyDescent="0.25">
      <c r="A38" s="20"/>
      <c r="B38" s="20"/>
      <c r="C38" s="80"/>
      <c r="D38" s="83" t="s">
        <v>49</v>
      </c>
      <c r="E38" s="20"/>
      <c r="F38" s="20"/>
      <c r="G38" s="82" t="s">
        <v>49</v>
      </c>
      <c r="H38" s="82" t="str">
        <f>IF(H37&gt;500,"5%","0%")</f>
        <v>5%</v>
      </c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"/>
      <c r="T38" s="2"/>
    </row>
    <row r="39" spans="1:20" x14ac:dyDescent="0.25">
      <c r="A39" s="20"/>
      <c r="B39" s="20"/>
      <c r="C39" s="20"/>
      <c r="D39" s="82" t="s">
        <v>47</v>
      </c>
      <c r="E39" s="20"/>
      <c r="F39" s="20"/>
      <c r="G39" s="82" t="s">
        <v>47</v>
      </c>
      <c r="H39" s="22">
        <f>H37+H38</f>
        <v>2400.0500000000002</v>
      </c>
      <c r="I39" s="21"/>
      <c r="J39" s="20"/>
      <c r="K39" s="20"/>
      <c r="L39" s="20"/>
      <c r="M39" s="20"/>
      <c r="N39" s="20"/>
      <c r="O39" s="20"/>
      <c r="P39" s="20"/>
      <c r="Q39" s="20"/>
      <c r="R39" s="20"/>
      <c r="S39" s="2"/>
      <c r="T39" s="2"/>
    </row>
    <row r="40" spans="1:20" x14ac:dyDescent="0.25">
      <c r="A40" s="20"/>
      <c r="B40" s="20"/>
      <c r="C40" s="20"/>
      <c r="D40" s="82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"/>
      <c r="T40" s="2"/>
    </row>
    <row r="41" spans="1:20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"/>
      <c r="T41" s="2"/>
    </row>
    <row r="42" spans="1:20" x14ac:dyDescent="0.25">
      <c r="A42" s="20"/>
      <c r="B42" s="20"/>
      <c r="C42" s="20"/>
      <c r="D42" s="20"/>
      <c r="E42" s="20"/>
      <c r="F42" s="20"/>
      <c r="G42" s="22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"/>
      <c r="T42" s="2"/>
    </row>
    <row r="43" spans="1:20" x14ac:dyDescent="0.25">
      <c r="A43" s="20"/>
      <c r="B43" s="20"/>
      <c r="C43" s="20"/>
      <c r="D43" s="20"/>
      <c r="E43" s="20"/>
      <c r="F43" s="20"/>
      <c r="G43" s="22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"/>
      <c r="T43" s="2"/>
    </row>
    <row r="44" spans="1:20" x14ac:dyDescent="0.25">
      <c r="A44" s="20"/>
      <c r="B44" s="20"/>
      <c r="C44" s="20"/>
      <c r="D44" s="20"/>
      <c r="E44" s="20"/>
      <c r="F44" s="20"/>
      <c r="G44" s="22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"/>
      <c r="T44" s="2"/>
    </row>
    <row r="45" spans="1:20" x14ac:dyDescent="0.25">
      <c r="A45" s="20"/>
      <c r="B45" s="20"/>
      <c r="C45" s="20"/>
      <c r="D45" s="20"/>
      <c r="E45" s="20"/>
      <c r="F45" s="20"/>
      <c r="G45" s="22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"/>
      <c r="T45" s="2"/>
    </row>
    <row r="46" spans="1:20" x14ac:dyDescent="0.25">
      <c r="A46" s="20"/>
      <c r="B46" s="20"/>
      <c r="C46" s="20"/>
      <c r="D46" s="20"/>
      <c r="E46" s="82"/>
      <c r="F46" s="20"/>
      <c r="G46" s="22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"/>
      <c r="T46" s="2"/>
    </row>
    <row r="47" spans="1:20" x14ac:dyDescent="0.25">
      <c r="A47" s="20"/>
      <c r="B47" s="20"/>
      <c r="C47" s="20"/>
      <c r="D47" s="20"/>
      <c r="E47" s="82"/>
      <c r="F47" s="20"/>
      <c r="G47" s="22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"/>
      <c r="T47" s="2"/>
    </row>
    <row r="48" spans="1:20" x14ac:dyDescent="0.25">
      <c r="A48" s="20"/>
      <c r="B48" s="20"/>
      <c r="C48" s="20"/>
      <c r="D48" s="85"/>
      <c r="E48" s="86"/>
      <c r="F48" s="85"/>
      <c r="G48" s="87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"/>
      <c r="T48" s="2"/>
    </row>
    <row r="49" spans="1:20" x14ac:dyDescent="0.25">
      <c r="A49" s="20"/>
      <c r="B49" s="20"/>
      <c r="C49" s="20"/>
      <c r="D49" s="85"/>
      <c r="E49" s="85"/>
      <c r="F49" s="85"/>
      <c r="G49" s="85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"/>
      <c r="T49" s="2"/>
    </row>
    <row r="50" spans="1:20" x14ac:dyDescent="0.25">
      <c r="A50" s="20"/>
      <c r="B50" s="20"/>
      <c r="C50" s="20"/>
      <c r="D50" s="85"/>
      <c r="E50" s="85"/>
      <c r="F50" s="85"/>
      <c r="G50" s="85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"/>
      <c r="T50" s="2"/>
    </row>
    <row r="51" spans="1:20" x14ac:dyDescent="0.25">
      <c r="A51" s="2"/>
      <c r="B51" s="2"/>
      <c r="C51" s="2"/>
      <c r="D51" s="88" t="s">
        <v>50</v>
      </c>
      <c r="E51" s="88">
        <v>10</v>
      </c>
      <c r="F51" s="88"/>
      <c r="G51" s="88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x14ac:dyDescent="0.25">
      <c r="A52" s="2"/>
      <c r="B52" s="2"/>
      <c r="C52" s="2"/>
      <c r="D52" s="88"/>
      <c r="E52" s="88"/>
      <c r="F52" s="88"/>
      <c r="G52" s="88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x14ac:dyDescent="0.25">
      <c r="A53" s="2"/>
      <c r="B53" s="2"/>
      <c r="C53" s="2"/>
      <c r="D53" s="88"/>
      <c r="E53" s="88"/>
      <c r="F53" s="88"/>
      <c r="G53" s="88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x14ac:dyDescent="0.25">
      <c r="A54" s="2"/>
      <c r="B54" s="2"/>
      <c r="C54" s="2"/>
      <c r="D54" s="88"/>
      <c r="E54" s="88"/>
      <c r="F54" s="88"/>
      <c r="G54" s="88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x14ac:dyDescent="0.25">
      <c r="A55" s="2"/>
      <c r="B55" s="2"/>
      <c r="C55" s="2"/>
      <c r="D55" s="88"/>
      <c r="E55" s="88"/>
      <c r="F55" s="88"/>
      <c r="G55" s="88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x14ac:dyDescent="0.25">
      <c r="A56" s="2"/>
      <c r="B56" s="2"/>
      <c r="C56" s="2"/>
      <c r="D56" s="88"/>
      <c r="E56" s="88"/>
      <c r="F56" s="88"/>
      <c r="G56" s="88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x14ac:dyDescent="0.25">
      <c r="A57" s="2"/>
      <c r="B57" s="2"/>
      <c r="C57" s="2"/>
      <c r="D57" s="88"/>
      <c r="E57" s="88"/>
      <c r="F57" s="88"/>
      <c r="G57" s="88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x14ac:dyDescent="0.25">
      <c r="A58" s="2"/>
      <c r="B58" s="2"/>
      <c r="C58" s="2"/>
      <c r="D58" s="88"/>
      <c r="E58" s="88"/>
      <c r="F58" s="88"/>
      <c r="G58" s="88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x14ac:dyDescent="0.25">
      <c r="A59" s="2"/>
      <c r="B59" s="2"/>
      <c r="C59" s="2"/>
      <c r="D59" s="88"/>
      <c r="E59" s="88"/>
      <c r="F59" s="88"/>
      <c r="G59" s="88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x14ac:dyDescent="0.25">
      <c r="A60" s="2"/>
      <c r="B60" s="2"/>
      <c r="C60" s="2"/>
      <c r="D60" s="88"/>
      <c r="E60" s="88"/>
      <c r="F60" s="88"/>
      <c r="G60" s="88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</sheetData>
  <pageMargins left="0.7" right="0.7" top="0.75" bottom="0.75" header="0.3" footer="0.3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Scroll Bar 3">
              <controlPr defaultSize="0" autoPict="0" macro="[0]!ScrollBar3_Change">
                <anchor moveWithCells="1">
                  <from>
                    <xdr:col>6</xdr:col>
                    <xdr:colOff>352425</xdr:colOff>
                    <xdr:row>47</xdr:row>
                    <xdr:rowOff>95250</xdr:rowOff>
                  </from>
                  <to>
                    <xdr:col>6</xdr:col>
                    <xdr:colOff>838200</xdr:colOff>
                    <xdr:row>60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CPU!$C$13:$C$18</xm:f>
          </x14:formula1>
          <xm:sqref>G15</xm:sqref>
        </x14:dataValidation>
        <x14:dataValidation type="list" allowBlank="1" showInputMessage="1" showErrorMessage="1">
          <x14:formula1>
            <xm:f>Output!$B$13:$B$18</xm:f>
          </x14:formula1>
          <xm:sqref>K15</xm:sqref>
        </x14:dataValidation>
        <x14:dataValidation type="list" allowBlank="1" showInputMessage="1" showErrorMessage="1">
          <x14:formula1>
            <xm:f>Input!$B$7:$B$14</xm:f>
          </x14:formula1>
          <xm:sqref>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6"/>
  <sheetViews>
    <sheetView zoomScale="70" zoomScaleNormal="70" workbookViewId="0">
      <selection activeCell="B12" sqref="B12"/>
    </sheetView>
  </sheetViews>
  <sheetFormatPr defaultRowHeight="15" x14ac:dyDescent="0.25"/>
  <cols>
    <col min="1" max="1" width="14.5703125" style="30" customWidth="1"/>
    <col min="2" max="2" width="103.5703125" style="30" customWidth="1"/>
    <col min="3" max="3" width="17.7109375" style="30" customWidth="1"/>
    <col min="4" max="4" width="39.85546875" style="30" customWidth="1"/>
    <col min="5" max="16384" width="9.140625" style="30"/>
  </cols>
  <sheetData>
    <row r="4" spans="1:8" x14ac:dyDescent="0.25">
      <c r="A4" s="30" t="s">
        <v>44</v>
      </c>
      <c r="B4" s="30" t="s">
        <v>45</v>
      </c>
      <c r="C4" s="30" t="s">
        <v>46</v>
      </c>
    </row>
    <row r="6" spans="1:8" x14ac:dyDescent="0.25">
      <c r="A6" s="50"/>
      <c r="B6" s="50"/>
      <c r="C6" s="50"/>
      <c r="D6" s="50"/>
      <c r="E6" s="50"/>
      <c r="F6" s="50"/>
      <c r="G6" s="50"/>
      <c r="H6" s="50"/>
    </row>
    <row r="7" spans="1:8" ht="18.75" x14ac:dyDescent="0.3">
      <c r="A7" s="52" t="s">
        <v>10</v>
      </c>
      <c r="B7" s="52" t="s">
        <v>1</v>
      </c>
      <c r="C7" s="53">
        <v>5720</v>
      </c>
      <c r="D7" s="50"/>
      <c r="E7" s="50"/>
      <c r="F7" s="50"/>
      <c r="G7" s="50"/>
      <c r="H7" s="50"/>
    </row>
    <row r="8" spans="1:8" ht="18.75" x14ac:dyDescent="0.3">
      <c r="A8" s="52" t="s">
        <v>10</v>
      </c>
      <c r="B8" s="52" t="s">
        <v>2</v>
      </c>
      <c r="C8" s="53">
        <v>2200</v>
      </c>
    </row>
    <row r="9" spans="1:8" ht="18.75" x14ac:dyDescent="0.3">
      <c r="A9" s="52" t="s">
        <v>10</v>
      </c>
      <c r="B9" s="54" t="s">
        <v>29</v>
      </c>
      <c r="C9" s="53">
        <v>1520</v>
      </c>
    </row>
    <row r="10" spans="1:8" ht="18.75" x14ac:dyDescent="0.3">
      <c r="A10" s="52" t="s">
        <v>11</v>
      </c>
      <c r="B10" s="55" t="s">
        <v>3</v>
      </c>
      <c r="C10" s="53">
        <v>2880</v>
      </c>
    </row>
    <row r="11" spans="1:8" ht="18.75" x14ac:dyDescent="0.3">
      <c r="A11" s="52" t="s">
        <v>11</v>
      </c>
      <c r="B11" s="55" t="s">
        <v>4</v>
      </c>
      <c r="C11" s="53">
        <v>1320</v>
      </c>
      <c r="D11" s="50"/>
    </row>
    <row r="12" spans="1:8" ht="18.75" x14ac:dyDescent="0.3">
      <c r="A12" s="52" t="s">
        <v>12</v>
      </c>
      <c r="B12" s="55" t="s">
        <v>8</v>
      </c>
      <c r="C12" s="53">
        <v>620</v>
      </c>
      <c r="D12" s="51"/>
    </row>
    <row r="13" spans="1:8" ht="18.75" x14ac:dyDescent="0.3">
      <c r="A13" s="52" t="s">
        <v>10</v>
      </c>
      <c r="B13" s="56" t="s">
        <v>26</v>
      </c>
      <c r="C13" s="53">
        <v>480</v>
      </c>
      <c r="D13" s="50"/>
    </row>
    <row r="14" spans="1:8" ht="18.75" x14ac:dyDescent="0.3">
      <c r="A14" s="72" t="s">
        <v>24</v>
      </c>
      <c r="B14" s="72" t="s">
        <v>25</v>
      </c>
      <c r="C14" s="73">
        <v>400</v>
      </c>
      <c r="D14" s="50"/>
    </row>
    <row r="15" spans="1:8" x14ac:dyDescent="0.25">
      <c r="A15" s="50"/>
      <c r="B15" s="50"/>
      <c r="C15" s="50"/>
      <c r="D15" s="50"/>
    </row>
    <row r="16" spans="1:8" ht="26.25" customHeight="1" x14ac:dyDescent="0.25">
      <c r="D16" s="50"/>
    </row>
    <row r="17" spans="1:4" ht="23.25" customHeight="1" x14ac:dyDescent="0.25">
      <c r="D17" s="50"/>
    </row>
    <row r="18" spans="1:4" ht="24" customHeight="1" x14ac:dyDescent="0.25">
      <c r="D18" s="50"/>
    </row>
    <row r="19" spans="1:4" ht="27" customHeight="1" x14ac:dyDescent="0.25">
      <c r="D19" s="50"/>
    </row>
    <row r="20" spans="1:4" ht="24" customHeight="1" x14ac:dyDescent="0.25">
      <c r="D20" s="50"/>
    </row>
    <row r="21" spans="1:4" ht="26.25" customHeight="1" x14ac:dyDescent="0.25">
      <c r="D21" s="50"/>
    </row>
    <row r="22" spans="1:4" ht="30" customHeight="1" x14ac:dyDescent="0.25">
      <c r="D22" s="50"/>
    </row>
    <row r="23" spans="1:4" ht="24.75" customHeight="1" x14ac:dyDescent="0.25">
      <c r="D23" s="50"/>
    </row>
    <row r="24" spans="1:4" ht="24.75" customHeight="1" x14ac:dyDescent="0.3">
      <c r="A24" s="74"/>
      <c r="B24" s="75"/>
      <c r="C24" s="76"/>
      <c r="D24" s="50"/>
    </row>
    <row r="25" spans="1:4" ht="22.5" customHeight="1" x14ac:dyDescent="0.3">
      <c r="A25" s="74"/>
      <c r="B25" s="74"/>
      <c r="C25" s="76"/>
      <c r="D25" s="50"/>
    </row>
    <row r="26" spans="1:4" ht="23.25" customHeight="1" x14ac:dyDescent="0.25">
      <c r="A26" s="51"/>
      <c r="B26" s="51"/>
      <c r="C26" s="57"/>
      <c r="D26" s="50"/>
    </row>
    <row r="27" spans="1:4" x14ac:dyDescent="0.25">
      <c r="C27" s="58"/>
    </row>
    <row r="28" spans="1:4" x14ac:dyDescent="0.25">
      <c r="C28" s="58"/>
    </row>
    <row r="29" spans="1:4" x14ac:dyDescent="0.25">
      <c r="C29" s="58"/>
    </row>
    <row r="30" spans="1:4" x14ac:dyDescent="0.25">
      <c r="C30" s="58"/>
    </row>
    <row r="31" spans="1:4" x14ac:dyDescent="0.25">
      <c r="C31" s="58"/>
    </row>
    <row r="32" spans="1:4" x14ac:dyDescent="0.25">
      <c r="C32" s="58"/>
    </row>
    <row r="33" spans="2:5" x14ac:dyDescent="0.25">
      <c r="B33" s="50"/>
      <c r="C33" s="59"/>
    </row>
    <row r="34" spans="2:5" x14ac:dyDescent="0.25">
      <c r="B34" s="50"/>
      <c r="C34" s="59"/>
      <c r="E34" s="60"/>
    </row>
    <row r="35" spans="2:5" x14ac:dyDescent="0.25">
      <c r="B35" s="50"/>
      <c r="C35" s="59"/>
    </row>
    <row r="36" spans="2:5" x14ac:dyDescent="0.25">
      <c r="B36" s="50"/>
      <c r="C36" s="59"/>
    </row>
    <row r="37" spans="2:5" x14ac:dyDescent="0.25">
      <c r="B37" s="50"/>
      <c r="C37" s="50"/>
    </row>
    <row r="38" spans="2:5" x14ac:dyDescent="0.25">
      <c r="B38" s="50"/>
      <c r="C38" s="50"/>
    </row>
    <row r="39" spans="2:5" x14ac:dyDescent="0.25">
      <c r="B39" s="50"/>
      <c r="C39" s="50"/>
    </row>
    <row r="40" spans="2:5" x14ac:dyDescent="0.25">
      <c r="B40" s="50"/>
      <c r="C40" s="50"/>
    </row>
    <row r="41" spans="2:5" x14ac:dyDescent="0.25">
      <c r="B41" s="50"/>
      <c r="C41" s="50"/>
    </row>
    <row r="42" spans="2:5" x14ac:dyDescent="0.25">
      <c r="B42" s="50"/>
      <c r="C42" s="50"/>
    </row>
    <row r="43" spans="2:5" x14ac:dyDescent="0.25">
      <c r="B43" s="50"/>
      <c r="C43" s="50"/>
    </row>
    <row r="44" spans="2:5" x14ac:dyDescent="0.25">
      <c r="B44" s="50"/>
      <c r="C44" s="50"/>
    </row>
    <row r="45" spans="2:5" x14ac:dyDescent="0.25">
      <c r="B45" s="50"/>
      <c r="C45" s="50"/>
    </row>
    <row r="46" spans="2:5" x14ac:dyDescent="0.25">
      <c r="B46" s="50"/>
      <c r="C46" s="50"/>
    </row>
  </sheetData>
  <dataValidations count="1">
    <dataValidation type="list" allowBlank="1" showInputMessage="1" showErrorMessage="1" sqref="B33:B46">
      <formula1>$B$7:$B$25</formula1>
    </dataValidation>
  </dataValidations>
  <hyperlinks>
    <hyperlink ref="B10" r:id="rId1" display="http://www.thanni.com/index.php?main_page=product_info&amp;products_id=4545&amp;zenid=441c34e1576ee99ba6d01ccbfb26aafa"/>
    <hyperlink ref="B11" r:id="rId2" display="http://www.thanni.com/index.php?main_page=product_info&amp;cPath=9&amp;products_id=5266"/>
    <hyperlink ref="B12" r:id="rId3" display="http://www.thanni.com/index.php?main_page=product_info&amp;cPath=621&amp;products_id=4708"/>
  </hyperlinks>
  <pageMargins left="0.7" right="0.7" top="0.75" bottom="0.75" header="0.3" footer="0.3"/>
  <pageSetup paperSize="9" orientation="landscape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0"/>
  <sheetViews>
    <sheetView workbookViewId="0">
      <selection activeCell="B25" sqref="B25"/>
    </sheetView>
  </sheetViews>
  <sheetFormatPr defaultRowHeight="15" x14ac:dyDescent="0.25"/>
  <cols>
    <col min="1" max="1" width="9.140625" style="30"/>
    <col min="2" max="2" width="59" style="30" customWidth="1"/>
    <col min="3" max="3" width="21.28515625" style="30" customWidth="1"/>
    <col min="4" max="16384" width="9.140625" style="30"/>
  </cols>
  <sheetData>
    <row r="3" spans="1:10" ht="15.75" thickBot="1" x14ac:dyDescent="0.3">
      <c r="J3" s="30" t="s">
        <v>23</v>
      </c>
    </row>
    <row r="4" spans="1:10" x14ac:dyDescent="0.25">
      <c r="A4" s="31"/>
      <c r="B4" s="32"/>
      <c r="C4" s="32"/>
      <c r="D4" s="50"/>
      <c r="E4" s="50"/>
      <c r="F4" s="50"/>
      <c r="G4" s="50"/>
      <c r="H4" s="50"/>
      <c r="I4" s="50"/>
      <c r="J4" s="50"/>
    </row>
    <row r="5" spans="1:10" ht="15.75" thickBot="1" x14ac:dyDescent="0.3">
      <c r="A5" s="34"/>
      <c r="B5" s="35"/>
      <c r="C5" s="35"/>
      <c r="D5" s="50"/>
      <c r="E5" s="50"/>
      <c r="F5" s="50"/>
      <c r="G5" s="50"/>
      <c r="H5" s="50"/>
      <c r="I5" s="50"/>
      <c r="J5" s="50"/>
    </row>
    <row r="9" spans="1:10" x14ac:dyDescent="0.25">
      <c r="A9" s="37"/>
      <c r="B9" s="38"/>
      <c r="C9" s="38"/>
      <c r="D9" s="39"/>
    </row>
    <row r="10" spans="1:10" x14ac:dyDescent="0.25">
      <c r="A10" s="40" t="s">
        <v>9</v>
      </c>
      <c r="B10" s="41" t="s">
        <v>13</v>
      </c>
      <c r="C10" s="41" t="s">
        <v>15</v>
      </c>
      <c r="D10" s="42"/>
    </row>
    <row r="11" spans="1:10" x14ac:dyDescent="0.25">
      <c r="A11" s="43" t="s">
        <v>14</v>
      </c>
      <c r="B11" s="44"/>
      <c r="C11" s="44"/>
      <c r="D11" s="45"/>
    </row>
    <row r="13" spans="1:10" x14ac:dyDescent="0.25">
      <c r="A13" s="61" t="s">
        <v>30</v>
      </c>
      <c r="B13" s="47" t="s">
        <v>31</v>
      </c>
      <c r="C13" s="48">
        <v>3180</v>
      </c>
    </row>
    <row r="14" spans="1:10" ht="14.25" hidden="1" customHeight="1" x14ac:dyDescent="0.25">
      <c r="A14" s="61" t="s">
        <v>30</v>
      </c>
      <c r="B14" s="90" t="s">
        <v>32</v>
      </c>
      <c r="C14" s="48">
        <v>3500</v>
      </c>
    </row>
    <row r="15" spans="1:10" x14ac:dyDescent="0.25">
      <c r="A15" s="61" t="s">
        <v>30</v>
      </c>
      <c r="B15" s="47" t="s">
        <v>33</v>
      </c>
      <c r="C15" s="48">
        <v>2400</v>
      </c>
    </row>
    <row r="16" spans="1:10" x14ac:dyDescent="0.25">
      <c r="A16" s="61" t="s">
        <v>30</v>
      </c>
      <c r="B16" s="49" t="s">
        <v>34</v>
      </c>
      <c r="C16" s="48">
        <v>2350</v>
      </c>
    </row>
    <row r="17" spans="1:3" x14ac:dyDescent="0.25">
      <c r="A17" s="61" t="s">
        <v>30</v>
      </c>
      <c r="B17" s="47" t="s">
        <v>35</v>
      </c>
      <c r="C17" s="48">
        <v>2100</v>
      </c>
    </row>
    <row r="18" spans="1:3" x14ac:dyDescent="0.25">
      <c r="A18" s="61" t="s">
        <v>30</v>
      </c>
      <c r="B18" s="47" t="s">
        <v>36</v>
      </c>
      <c r="C18" s="48">
        <v>1850</v>
      </c>
    </row>
    <row r="22" spans="1:3" x14ac:dyDescent="0.25">
      <c r="B22" s="71"/>
    </row>
    <row r="23" spans="1:3" x14ac:dyDescent="0.25">
      <c r="B23" s="71"/>
    </row>
    <row r="24" spans="1:3" x14ac:dyDescent="0.25">
      <c r="B24" s="71"/>
    </row>
    <row r="25" spans="1:3" x14ac:dyDescent="0.25">
      <c r="B25" s="71"/>
    </row>
    <row r="26" spans="1:3" x14ac:dyDescent="0.25">
      <c r="B26" s="71"/>
    </row>
    <row r="27" spans="1:3" x14ac:dyDescent="0.25">
      <c r="B27" s="71"/>
    </row>
    <row r="28" spans="1:3" x14ac:dyDescent="0.25">
      <c r="B28" s="71"/>
    </row>
    <row r="29" spans="1:3" x14ac:dyDescent="0.25">
      <c r="B29" s="71"/>
    </row>
    <row r="30" spans="1:3" x14ac:dyDescent="0.25">
      <c r="B30" s="71"/>
    </row>
  </sheetData>
  <dataValidations count="1">
    <dataValidation type="list" allowBlank="1" showInputMessage="1" showErrorMessage="1" sqref="B22:B29">
      <formula1>$B$13:$B$18</formula1>
    </dataValidation>
  </dataValidations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="90" zoomScaleNormal="90" workbookViewId="0">
      <selection activeCell="C26" sqref="C26"/>
    </sheetView>
  </sheetViews>
  <sheetFormatPr defaultRowHeight="15" x14ac:dyDescent="0.25"/>
  <cols>
    <col min="1" max="1" width="16.5703125" style="30" customWidth="1"/>
    <col min="2" max="2" width="0" style="30" hidden="1" customWidth="1"/>
    <col min="3" max="3" width="90.85546875" style="30" customWidth="1"/>
    <col min="4" max="4" width="15" style="30" bestFit="1" customWidth="1"/>
    <col min="5" max="16384" width="9.140625" style="30"/>
  </cols>
  <sheetData>
    <row r="1" spans="1:11" x14ac:dyDescent="0.25">
      <c r="A1" s="2"/>
      <c r="B1" s="2"/>
      <c r="C1" s="2"/>
      <c r="D1" s="2"/>
    </row>
    <row r="2" spans="1:11" x14ac:dyDescent="0.25">
      <c r="A2" s="2"/>
      <c r="B2" s="2"/>
      <c r="C2" s="2"/>
      <c r="D2" s="2"/>
    </row>
    <row r="3" spans="1:11" ht="15.75" thickBot="1" x14ac:dyDescent="0.3">
      <c r="A3" s="2"/>
      <c r="B3" s="2"/>
      <c r="C3" s="2"/>
      <c r="D3" s="2"/>
    </row>
    <row r="4" spans="1:11" x14ac:dyDescent="0.25">
      <c r="A4" s="11"/>
      <c r="B4" s="12"/>
      <c r="C4" s="12"/>
      <c r="D4" s="12"/>
      <c r="E4" s="50"/>
      <c r="F4" s="50"/>
      <c r="G4" s="50"/>
      <c r="H4" s="50"/>
      <c r="I4" s="50"/>
      <c r="J4" s="50"/>
      <c r="K4" s="50"/>
    </row>
    <row r="5" spans="1:11" ht="41.25" thickBot="1" x14ac:dyDescent="0.75">
      <c r="A5" s="16"/>
      <c r="B5" s="77" t="s">
        <v>0</v>
      </c>
      <c r="C5" s="78" t="s">
        <v>22</v>
      </c>
      <c r="D5" s="17"/>
      <c r="E5" s="50"/>
      <c r="F5" s="50"/>
      <c r="G5" s="50"/>
      <c r="H5" s="50"/>
      <c r="I5" s="50"/>
      <c r="J5" s="50"/>
      <c r="K5" s="50"/>
    </row>
    <row r="6" spans="1:11" x14ac:dyDescent="0.25">
      <c r="A6" s="2"/>
      <c r="B6" s="2"/>
      <c r="C6" s="2"/>
      <c r="D6" s="2"/>
    </row>
    <row r="7" spans="1:11" x14ac:dyDescent="0.25">
      <c r="A7" s="2"/>
      <c r="B7" s="2"/>
      <c r="C7" s="2"/>
      <c r="D7" s="2"/>
    </row>
    <row r="8" spans="1:11" x14ac:dyDescent="0.25">
      <c r="A8" s="27"/>
      <c r="B8" s="28"/>
      <c r="C8" s="28"/>
      <c r="D8" s="28"/>
      <c r="E8" s="39"/>
      <c r="F8" s="42"/>
      <c r="G8" s="42"/>
    </row>
    <row r="9" spans="1:11" x14ac:dyDescent="0.25">
      <c r="A9" s="24" t="s">
        <v>9</v>
      </c>
      <c r="B9" s="1"/>
      <c r="C9" s="23" t="s">
        <v>13</v>
      </c>
      <c r="D9" s="23" t="s">
        <v>15</v>
      </c>
      <c r="E9" s="42"/>
      <c r="F9" s="62"/>
      <c r="G9" s="42"/>
    </row>
    <row r="10" spans="1:11" x14ac:dyDescent="0.25">
      <c r="A10" s="25" t="s">
        <v>14</v>
      </c>
      <c r="B10" s="26"/>
      <c r="C10" s="26"/>
      <c r="D10" s="26"/>
      <c r="E10" s="45"/>
      <c r="F10" s="42"/>
      <c r="G10" s="42"/>
    </row>
    <row r="11" spans="1:11" x14ac:dyDescent="0.25">
      <c r="A11" s="2"/>
      <c r="B11" s="2"/>
      <c r="C11" s="2"/>
      <c r="D11" s="2"/>
    </row>
    <row r="12" spans="1:11" x14ac:dyDescent="0.25">
      <c r="A12" s="2"/>
      <c r="B12" s="2"/>
      <c r="C12" s="2"/>
      <c r="D12" s="2"/>
    </row>
    <row r="13" spans="1:11" ht="24" customHeight="1" x14ac:dyDescent="0.25">
      <c r="A13" s="63" t="s">
        <v>16</v>
      </c>
      <c r="B13" s="63"/>
      <c r="C13" s="64" t="s">
        <v>17</v>
      </c>
      <c r="D13" s="65">
        <v>1250</v>
      </c>
    </row>
    <row r="14" spans="1:11" ht="15" customHeight="1" x14ac:dyDescent="0.25">
      <c r="A14" s="63" t="s">
        <v>16</v>
      </c>
      <c r="B14" s="63"/>
      <c r="C14" s="66" t="s">
        <v>18</v>
      </c>
      <c r="D14" s="65">
        <v>3280</v>
      </c>
    </row>
    <row r="15" spans="1:11" ht="15" customHeight="1" x14ac:dyDescent="0.25">
      <c r="A15" s="63" t="s">
        <v>16</v>
      </c>
      <c r="B15" s="63"/>
      <c r="C15" s="66" t="s">
        <v>19</v>
      </c>
      <c r="D15" s="65">
        <v>6480</v>
      </c>
    </row>
    <row r="16" spans="1:11" ht="15" customHeight="1" x14ac:dyDescent="0.25">
      <c r="A16" s="63" t="s">
        <v>20</v>
      </c>
      <c r="B16" s="63"/>
      <c r="C16" s="66" t="s">
        <v>21</v>
      </c>
      <c r="D16" s="65">
        <v>6240</v>
      </c>
    </row>
    <row r="17" spans="1:4" ht="15" customHeight="1" x14ac:dyDescent="0.25">
      <c r="A17" s="63" t="s">
        <v>20</v>
      </c>
      <c r="B17" s="63"/>
      <c r="C17" s="67" t="s">
        <v>27</v>
      </c>
      <c r="D17" s="68">
        <v>5550</v>
      </c>
    </row>
    <row r="18" spans="1:4" ht="15.75" x14ac:dyDescent="0.25">
      <c r="A18" s="63" t="s">
        <v>20</v>
      </c>
      <c r="B18" s="63"/>
      <c r="C18" s="69" t="s">
        <v>28</v>
      </c>
      <c r="D18" s="70">
        <v>4890</v>
      </c>
    </row>
    <row r="19" spans="1:4" ht="15.75" x14ac:dyDescent="0.25">
      <c r="A19" s="2"/>
      <c r="B19" s="2"/>
      <c r="C19" s="2"/>
      <c r="D19" s="29"/>
    </row>
    <row r="20" spans="1:4" ht="15.75" x14ac:dyDescent="0.25">
      <c r="A20" s="2"/>
      <c r="B20" s="2"/>
      <c r="C20" s="2"/>
      <c r="D20" s="29"/>
    </row>
    <row r="21" spans="1:4" ht="15.75" x14ac:dyDescent="0.25">
      <c r="A21" s="2"/>
      <c r="B21" s="2"/>
      <c r="C21" s="2"/>
      <c r="D21" s="29"/>
    </row>
    <row r="22" spans="1:4" ht="15.75" x14ac:dyDescent="0.25">
      <c r="A22" s="2"/>
      <c r="B22" s="2"/>
      <c r="C22" s="79"/>
      <c r="D22" s="29"/>
    </row>
    <row r="23" spans="1:4" ht="15.75" x14ac:dyDescent="0.25">
      <c r="A23" s="2"/>
      <c r="B23" s="2"/>
      <c r="C23" s="79"/>
      <c r="D23" s="29"/>
    </row>
    <row r="24" spans="1:4" ht="15.75" x14ac:dyDescent="0.25">
      <c r="A24" s="2"/>
      <c r="B24" s="2"/>
      <c r="C24" s="79"/>
      <c r="D24" s="29"/>
    </row>
    <row r="25" spans="1:4" x14ac:dyDescent="0.25">
      <c r="A25" s="2"/>
      <c r="B25" s="2"/>
      <c r="C25" s="79"/>
      <c r="D25" s="19"/>
    </row>
    <row r="26" spans="1:4" x14ac:dyDescent="0.25">
      <c r="A26" s="2"/>
      <c r="B26" s="2"/>
      <c r="C26" s="79"/>
      <c r="D26" s="19"/>
    </row>
    <row r="27" spans="1:4" x14ac:dyDescent="0.25">
      <c r="A27" s="2"/>
      <c r="B27" s="2"/>
      <c r="C27" s="79"/>
      <c r="D27" s="19"/>
    </row>
    <row r="28" spans="1:4" x14ac:dyDescent="0.25">
      <c r="A28" s="2"/>
      <c r="B28" s="2"/>
      <c r="C28" s="79"/>
      <c r="D28" s="19"/>
    </row>
    <row r="29" spans="1:4" x14ac:dyDescent="0.25">
      <c r="A29" s="2"/>
      <c r="B29" s="2"/>
      <c r="C29" s="79"/>
      <c r="D29" s="19"/>
    </row>
    <row r="30" spans="1:4" x14ac:dyDescent="0.25">
      <c r="A30" s="2"/>
      <c r="B30" s="2"/>
      <c r="C30" s="79"/>
      <c r="D30" s="19"/>
    </row>
    <row r="31" spans="1:4" x14ac:dyDescent="0.25">
      <c r="C31" s="71"/>
      <c r="D31" s="58"/>
    </row>
    <row r="32" spans="1:4" x14ac:dyDescent="0.25">
      <c r="C32" s="71"/>
      <c r="D32" s="58"/>
    </row>
    <row r="33" spans="4:4" x14ac:dyDescent="0.25">
      <c r="D33" s="58"/>
    </row>
    <row r="34" spans="4:4" x14ac:dyDescent="0.25">
      <c r="D34" s="58"/>
    </row>
    <row r="35" spans="4:4" x14ac:dyDescent="0.25">
      <c r="D35" s="58"/>
    </row>
    <row r="36" spans="4:4" x14ac:dyDescent="0.25">
      <c r="D36" s="58"/>
    </row>
    <row r="37" spans="4:4" x14ac:dyDescent="0.25">
      <c r="D37" s="58"/>
    </row>
    <row r="38" spans="4:4" x14ac:dyDescent="0.25">
      <c r="D38" s="58"/>
    </row>
    <row r="39" spans="4:4" x14ac:dyDescent="0.25">
      <c r="D39" s="58"/>
    </row>
  </sheetData>
  <dataValidations count="1">
    <dataValidation type="list" allowBlank="1" showInputMessage="1" showErrorMessage="1" sqref="C22:C32">
      <formula1>$C$13:$C$18</formula1>
    </dataValidation>
  </dataValidations>
  <hyperlinks>
    <hyperlink ref="C18" r:id="rId1" display="http://www.thanni.com/index.php?main_page=product_info&amp;cPath=69&amp;products_id=6086"/>
  </hyperlinks>
  <pageMargins left="0.7" right="0.7" top="0.75" bottom="0.75" header="0.3" footer="0.3"/>
  <pageSetup paperSize="9" orientation="landscape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29"/>
  <sheetViews>
    <sheetView workbookViewId="0">
      <selection activeCell="A36" sqref="A36"/>
    </sheetView>
  </sheetViews>
  <sheetFormatPr defaultRowHeight="15" x14ac:dyDescent="0.25"/>
  <cols>
    <col min="1" max="1" width="18.85546875" style="30" customWidth="1"/>
    <col min="2" max="2" width="84.140625" style="30" customWidth="1"/>
    <col min="3" max="3" width="13.5703125" style="30" bestFit="1" customWidth="1"/>
    <col min="4" max="16384" width="9.140625" style="30"/>
  </cols>
  <sheetData>
    <row r="4" spans="1:10" ht="15.75" thickBot="1" x14ac:dyDescent="0.3"/>
    <row r="5" spans="1:10" x14ac:dyDescent="0.25">
      <c r="A5" s="31"/>
      <c r="B5" s="32"/>
      <c r="C5" s="32"/>
      <c r="D5" s="32"/>
      <c r="E5" s="32"/>
      <c r="F5" s="32"/>
      <c r="G5" s="32"/>
      <c r="H5" s="32"/>
      <c r="I5" s="32"/>
      <c r="J5" s="33"/>
    </row>
    <row r="6" spans="1:10" ht="15.75" thickBot="1" x14ac:dyDescent="0.3">
      <c r="A6" s="34"/>
      <c r="B6" s="35"/>
      <c r="C6" s="35"/>
      <c r="D6" s="35"/>
      <c r="E6" s="35"/>
      <c r="F6" s="35"/>
      <c r="G6" s="35"/>
      <c r="H6" s="35"/>
      <c r="I6" s="35"/>
      <c r="J6" s="36"/>
    </row>
    <row r="11" spans="1:10" x14ac:dyDescent="0.25">
      <c r="A11" s="37"/>
      <c r="B11" s="38"/>
      <c r="C11" s="38"/>
      <c r="D11" s="39"/>
    </row>
    <row r="12" spans="1:10" x14ac:dyDescent="0.25">
      <c r="A12" s="40" t="s">
        <v>9</v>
      </c>
      <c r="B12" s="41" t="s">
        <v>13</v>
      </c>
      <c r="C12" s="41" t="s">
        <v>15</v>
      </c>
      <c r="D12" s="42"/>
    </row>
    <row r="13" spans="1:10" x14ac:dyDescent="0.25">
      <c r="A13" s="43" t="s">
        <v>14</v>
      </c>
      <c r="B13" s="44"/>
      <c r="C13" s="44"/>
      <c r="D13" s="45"/>
    </row>
    <row r="15" spans="1:10" x14ac:dyDescent="0.25">
      <c r="A15" s="46" t="s">
        <v>37</v>
      </c>
      <c r="B15" s="47" t="s">
        <v>38</v>
      </c>
      <c r="C15" s="48">
        <v>450</v>
      </c>
    </row>
    <row r="16" spans="1:10" x14ac:dyDescent="0.25">
      <c r="A16" s="46" t="s">
        <v>37</v>
      </c>
      <c r="B16" s="47" t="s">
        <v>39</v>
      </c>
      <c r="C16" s="48">
        <v>850</v>
      </c>
    </row>
    <row r="17" spans="1:3" ht="17.25" customHeight="1" x14ac:dyDescent="0.25">
      <c r="A17" s="46" t="s">
        <v>37</v>
      </c>
      <c r="B17" s="49" t="s">
        <v>40</v>
      </c>
      <c r="C17" s="48">
        <v>790</v>
      </c>
    </row>
    <row r="18" spans="1:3" x14ac:dyDescent="0.25">
      <c r="A18" s="46" t="s">
        <v>37</v>
      </c>
      <c r="B18" s="47" t="s">
        <v>41</v>
      </c>
      <c r="C18" s="48">
        <v>890</v>
      </c>
    </row>
    <row r="19" spans="1:3" x14ac:dyDescent="0.25">
      <c r="A19" s="46" t="s">
        <v>37</v>
      </c>
      <c r="B19" s="47" t="s">
        <v>42</v>
      </c>
      <c r="C19" s="48">
        <v>1290</v>
      </c>
    </row>
    <row r="23" spans="1:3" x14ac:dyDescent="0.25">
      <c r="B23" s="71"/>
    </row>
    <row r="24" spans="1:3" x14ac:dyDescent="0.25">
      <c r="B24" s="71"/>
    </row>
    <row r="25" spans="1:3" x14ac:dyDescent="0.25">
      <c r="B25" s="71"/>
    </row>
    <row r="26" spans="1:3" x14ac:dyDescent="0.25">
      <c r="B26" s="71"/>
    </row>
    <row r="27" spans="1:3" x14ac:dyDescent="0.25">
      <c r="B27" s="71"/>
    </row>
    <row r="28" spans="1:3" x14ac:dyDescent="0.25">
      <c r="B28" s="71"/>
    </row>
    <row r="29" spans="1:3" x14ac:dyDescent="0.25">
      <c r="B29" s="71"/>
    </row>
  </sheetData>
  <dataValidations count="1">
    <dataValidation type="list" allowBlank="1" showInputMessage="1" showErrorMessage="1" sqref="B23:B29">
      <formula1>$B$15:$B$19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Computershop</vt:lpstr>
      <vt:lpstr>Input</vt:lpstr>
      <vt:lpstr>Output</vt:lpstr>
      <vt:lpstr>CPU</vt:lpstr>
      <vt:lpstr>Storage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Pakin Truengjitvilas</dc:creator>
  <cp:lastModifiedBy>Pakin Truengjitvilas</cp:lastModifiedBy>
  <dcterms:created xsi:type="dcterms:W3CDTF">2011-09-01T04:33:19Z</dcterms:created>
  <dcterms:modified xsi:type="dcterms:W3CDTF">2011-10-06T05:07:55Z</dcterms:modified>
</cp:coreProperties>
</file>