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Computer Shop" sheetId="1" r:id="rId1"/>
    <sheet name="INPUT" sheetId="2" r:id="rId2"/>
    <sheet name="CPU" sheetId="3" r:id="rId3"/>
    <sheet name="OUTPUT" sheetId="4" r:id="rId4"/>
    <sheet name="STORAGE" sheetId="5" r:id="rId5"/>
  </sheets>
  <calcPr calcId="145621"/>
</workbook>
</file>

<file path=xl/calcChain.xml><?xml version="1.0" encoding="utf-8"?>
<calcChain xmlns="http://schemas.openxmlformats.org/spreadsheetml/2006/main">
  <c r="F26" i="1" l="1"/>
  <c r="F24" i="1"/>
  <c r="F23" i="1"/>
  <c r="C47" i="1"/>
  <c r="I12" i="1" l="1"/>
  <c r="F16" i="1" l="1"/>
  <c r="F12" i="1" l="1"/>
  <c r="C12" i="1"/>
  <c r="F21" i="1" l="1"/>
</calcChain>
</file>

<file path=xl/sharedStrings.xml><?xml version="1.0" encoding="utf-8"?>
<sst xmlns="http://schemas.openxmlformats.org/spreadsheetml/2006/main" count="97" uniqueCount="61">
  <si>
    <t>Input</t>
  </si>
  <si>
    <t>CPU</t>
  </si>
  <si>
    <t>Output</t>
  </si>
  <si>
    <t>Storage</t>
  </si>
  <si>
    <t>Keyboard</t>
  </si>
  <si>
    <t>Mouse</t>
  </si>
  <si>
    <t>Discription</t>
  </si>
  <si>
    <t>Item</t>
  </si>
  <si>
    <t>Cost</t>
  </si>
  <si>
    <t>Apple - wireless, two USB ports, Numeric Keyboard, white and grey</t>
  </si>
  <si>
    <t>Moniter</t>
  </si>
  <si>
    <t>Apple - LED cinema display, 27" flat panel</t>
  </si>
  <si>
    <t>Apple - wirleless, muti-touch, smooth top, white</t>
  </si>
  <si>
    <t>Picture</t>
  </si>
  <si>
    <t>Magic Pad</t>
  </si>
  <si>
    <t>Apple - Wireless, muti-touch techology, use in place of mouse, connect by Bluetooth</t>
  </si>
  <si>
    <t>Price</t>
  </si>
  <si>
    <t>18.5" Monitor</t>
  </si>
  <si>
    <t>23.6" Monitor</t>
  </si>
  <si>
    <t>23" Monitor</t>
  </si>
  <si>
    <t>20" Monitor</t>
  </si>
  <si>
    <t>21.5" Monitor</t>
  </si>
  <si>
    <t>Acer, LCD, G195HQLcd</t>
  </si>
  <si>
    <t>Acer, LCD, HS244HQbmii</t>
  </si>
  <si>
    <t>Acer, LCD, T231HBMID</t>
  </si>
  <si>
    <t>Acer, LED, G205HLAbd</t>
  </si>
  <si>
    <t>Acer, LED, S191HQIbd</t>
  </si>
  <si>
    <t>Acer, LED, P225HQLbd</t>
  </si>
  <si>
    <t>Intel Core 2 Quad</t>
  </si>
  <si>
    <t>Intel Core2 Duo</t>
  </si>
  <si>
    <t>Intel Pentium Dual Core</t>
  </si>
  <si>
    <t>AMD Athlon 64x2</t>
  </si>
  <si>
    <t>AMD Phenom x4</t>
  </si>
  <si>
    <t>Q9300/2.50GHz, 1333MHz</t>
  </si>
  <si>
    <t>E8200/2.66GHz, 1333MHz</t>
  </si>
  <si>
    <t>E2200/ 2.20GHz, 800MHz</t>
  </si>
  <si>
    <t>X2 5000+/2.60GHz, 1000MHz</t>
  </si>
  <si>
    <t>9600/2.30GHz, 1800MHz</t>
  </si>
  <si>
    <t>INPUT</t>
  </si>
  <si>
    <t>OUTPUT</t>
  </si>
  <si>
    <t>STORAGE</t>
  </si>
  <si>
    <t>SanDisk Cruzer USB</t>
  </si>
  <si>
    <t>Verbatim Store 'n' Go USB</t>
  </si>
  <si>
    <t>Edge DiskGo USB</t>
  </si>
  <si>
    <t>Transcend JetFlash USB</t>
  </si>
  <si>
    <t>Crucial Gizmo USB</t>
  </si>
  <si>
    <t>HP v125w</t>
  </si>
  <si>
    <t>SUB TOTAL:</t>
  </si>
  <si>
    <t>GRAND TOTAL:</t>
  </si>
  <si>
    <t>Insert in your budget &gt;&gt;&gt;</t>
  </si>
  <si>
    <t>Discount 15% :</t>
  </si>
  <si>
    <t>discount</t>
  </si>
  <si>
    <t>minimum</t>
  </si>
  <si>
    <t>maximum</t>
  </si>
  <si>
    <t>tax</t>
  </si>
  <si>
    <t>LIST OF OUT PRODUCTS</t>
  </si>
  <si>
    <t>PLEASE RATE OUR SERVICE</t>
  </si>
  <si>
    <t xml:space="preserve">SCORE </t>
  </si>
  <si>
    <t xml:space="preserve">HOW WE ARE </t>
  </si>
  <si>
    <t>v</t>
  </si>
  <si>
    <t>Tax 2%: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</si>
</sst>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£&quot;* #,##0.00_-;\-&quot;£&quot;* #,##0.00_-;_-&quot;£&quot;* &quot;-&quot;??_-;_-@_-"/>
    <numFmt numFmtId="164" formatCode="_-[$฿-41E]* #,##0.00_-;\-[$฿-41E]* #,##0.00_-;_-[$฿-41E]* &quot;-&quot;??_-;_-@_-"/>
    <numFmt numFmtId="165" formatCode="_-[$THB]\ * #,##0.00_-;\-[$THB]\ * #,##0.00_-;_-[$THB]\ 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0"/>
      <color rgb="FF92D050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16"/>
      <color rgb="FF92D050"/>
      <name val="Calibri"/>
      <family val="2"/>
      <scheme val="minor"/>
    </font>
    <font>
      <sz val="11"/>
      <color rgb="FF92D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theme="6"/>
      </left>
      <right/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/>
      <right style="medium">
        <color theme="6"/>
      </right>
      <top/>
      <bottom style="medium">
        <color theme="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rgb="FF92D050"/>
      </left>
      <right/>
      <top/>
      <bottom/>
      <diagonal/>
    </border>
    <border>
      <left/>
      <right style="thin">
        <color rgb="FF92D050"/>
      </right>
      <top/>
      <bottom/>
      <diagonal/>
    </border>
    <border>
      <left style="thin">
        <color rgb="FF92D050"/>
      </left>
      <right/>
      <top/>
      <bottom style="thin">
        <color rgb="FF92D050"/>
      </bottom>
      <diagonal/>
    </border>
    <border>
      <left/>
      <right style="thin">
        <color rgb="FF92D050"/>
      </right>
      <top/>
      <bottom style="thin">
        <color rgb="FF92D050"/>
      </bottom>
      <diagonal/>
    </border>
    <border>
      <left/>
      <right/>
      <top/>
      <bottom style="thin">
        <color rgb="FF92D050"/>
      </bottom>
      <diagonal/>
    </border>
    <border>
      <left style="thin">
        <color rgb="FF92D050"/>
      </left>
      <right style="thin">
        <color rgb="FF92D050"/>
      </right>
      <top/>
      <bottom style="thin">
        <color rgb="FF92D050"/>
      </bottom>
      <diagonal/>
    </border>
    <border>
      <left/>
      <right/>
      <top style="thin">
        <color rgb="FF92D050"/>
      </top>
      <bottom/>
      <diagonal/>
    </border>
  </borders>
  <cellStyleXfs count="3">
    <xf numFmtId="0" fontId="0" fillId="0" borderId="0"/>
    <xf numFmtId="0" fontId="1" fillId="2" borderId="5" applyNumberFormat="0" applyAlignment="0" applyProtection="0"/>
    <xf numFmtId="44" fontId="10" fillId="0" borderId="0" applyFont="0" applyFill="0" applyBorder="0" applyAlignment="0" applyProtection="0"/>
  </cellStyleXfs>
  <cellXfs count="75">
    <xf numFmtId="0" fontId="0" fillId="0" borderId="0" xfId="0"/>
    <xf numFmtId="0" fontId="3" fillId="3" borderId="0" xfId="0" applyFont="1" applyFill="1" applyAlignment="1">
      <alignment vertical="center"/>
    </xf>
    <xf numFmtId="0" fontId="2" fillId="3" borderId="0" xfId="1" applyFont="1" applyFill="1" applyBorder="1" applyAlignment="1">
      <alignment vertical="center"/>
    </xf>
    <xf numFmtId="164" fontId="2" fillId="3" borderId="0" xfId="1" applyNumberFormat="1" applyFont="1" applyFill="1" applyBorder="1" applyAlignment="1">
      <alignment vertical="center"/>
    </xf>
    <xf numFmtId="0" fontId="2" fillId="3" borderId="0" xfId="1" applyFont="1" applyFill="1" applyBorder="1"/>
    <xf numFmtId="0" fontId="5" fillId="3" borderId="0" xfId="0" applyFont="1" applyFill="1"/>
    <xf numFmtId="0" fontId="0" fillId="3" borderId="0" xfId="0" applyFill="1" applyAlignment="1">
      <alignment wrapText="1"/>
    </xf>
    <xf numFmtId="0" fontId="3" fillId="3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164" fontId="3" fillId="3" borderId="0" xfId="0" applyNumberFormat="1" applyFont="1" applyFill="1" applyAlignment="1">
      <alignment wrapText="1"/>
    </xf>
    <xf numFmtId="164" fontId="0" fillId="3" borderId="0" xfId="0" applyNumberFormat="1" applyFill="1" applyAlignment="1">
      <alignment wrapText="1"/>
    </xf>
    <xf numFmtId="0" fontId="3" fillId="3" borderId="0" xfId="0" applyFont="1" applyFill="1" applyAlignment="1">
      <alignment horizontal="center" wrapText="1"/>
    </xf>
    <xf numFmtId="164" fontId="3" fillId="3" borderId="0" xfId="0" applyNumberFormat="1" applyFont="1" applyFill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165" fontId="6" fillId="3" borderId="0" xfId="0" applyNumberFormat="1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3" fillId="0" borderId="0" xfId="0" applyFont="1" applyFill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164" fontId="3" fillId="0" borderId="0" xfId="0" applyNumberFormat="1" applyFont="1" applyFill="1" applyAlignment="1">
      <alignment wrapText="1"/>
    </xf>
    <xf numFmtId="0" fontId="7" fillId="3" borderId="0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12" xfId="0" applyFont="1" applyFill="1" applyBorder="1" applyAlignment="1">
      <alignment horizontal="center" wrapText="1"/>
    </xf>
    <xf numFmtId="0" fontId="3" fillId="3" borderId="11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7" fillId="4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wrapText="1"/>
    </xf>
    <xf numFmtId="0" fontId="3" fillId="3" borderId="1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2" fillId="0" borderId="0" xfId="1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wrapText="1"/>
    </xf>
    <xf numFmtId="164" fontId="4" fillId="4" borderId="4" xfId="0" applyNumberFormat="1" applyFont="1" applyFill="1" applyBorder="1" applyAlignment="1">
      <alignment wrapText="1"/>
    </xf>
    <xf numFmtId="164" fontId="7" fillId="4" borderId="4" xfId="0" applyNumberFormat="1" applyFont="1" applyFill="1" applyBorder="1" applyAlignment="1">
      <alignment wrapText="1"/>
    </xf>
    <xf numFmtId="164" fontId="7" fillId="3" borderId="0" xfId="0" applyNumberFormat="1" applyFont="1" applyFill="1" applyBorder="1" applyAlignment="1">
      <alignment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3" borderId="0" xfId="0" applyNumberFormat="1" applyFont="1" applyFill="1" applyBorder="1" applyAlignment="1">
      <alignment horizontal="center" vertical="center" wrapText="1"/>
    </xf>
    <xf numFmtId="164" fontId="7" fillId="4" borderId="4" xfId="2" applyNumberFormat="1" applyFont="1" applyFill="1" applyBorder="1" applyAlignment="1">
      <alignment wrapText="1"/>
    </xf>
    <xf numFmtId="164" fontId="7" fillId="3" borderId="0" xfId="2" applyNumberFormat="1" applyFont="1" applyFill="1" applyBorder="1" applyAlignment="1">
      <alignment wrapText="1"/>
    </xf>
    <xf numFmtId="164" fontId="7" fillId="4" borderId="0" xfId="0" applyNumberFormat="1" applyFont="1" applyFill="1" applyAlignment="1">
      <alignment wrapText="1"/>
    </xf>
    <xf numFmtId="0" fontId="11" fillId="0" borderId="0" xfId="0" applyFont="1" applyFill="1" applyAlignment="1">
      <alignment wrapText="1"/>
    </xf>
    <xf numFmtId="164" fontId="3" fillId="3" borderId="0" xfId="0" applyNumberFormat="1" applyFont="1" applyFill="1" applyBorder="1" applyAlignment="1">
      <alignment wrapText="1"/>
    </xf>
    <xf numFmtId="164" fontId="8" fillId="4" borderId="0" xfId="0" applyNumberFormat="1" applyFont="1" applyFill="1" applyBorder="1" applyAlignment="1">
      <alignment wrapText="1"/>
    </xf>
    <xf numFmtId="164" fontId="8" fillId="3" borderId="0" xfId="0" applyNumberFormat="1" applyFont="1" applyFill="1" applyBorder="1" applyAlignment="1">
      <alignment wrapText="1"/>
    </xf>
    <xf numFmtId="9" fontId="11" fillId="0" borderId="0" xfId="0" applyNumberFormat="1" applyFont="1" applyFill="1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9" fontId="1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3" fillId="3" borderId="0" xfId="0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0" fontId="9" fillId="4" borderId="12" xfId="0" applyFont="1" applyFill="1" applyBorder="1" applyAlignment="1">
      <alignment horizontal="center" wrapText="1"/>
    </xf>
    <xf numFmtId="0" fontId="3" fillId="3" borderId="6" xfId="1" applyFont="1" applyFill="1" applyBorder="1" applyAlignment="1">
      <alignment vertical="center" wrapText="1"/>
    </xf>
    <xf numFmtId="0" fontId="3" fillId="3" borderId="8" xfId="1" applyFont="1" applyFill="1" applyBorder="1" applyAlignment="1">
      <alignment vertical="center" wrapText="1"/>
    </xf>
    <xf numFmtId="0" fontId="3" fillId="3" borderId="8" xfId="0" applyFont="1" applyFill="1" applyBorder="1" applyAlignment="1">
      <alignment wrapText="1"/>
    </xf>
    <xf numFmtId="0" fontId="3" fillId="3" borderId="13" xfId="0" applyFont="1" applyFill="1" applyBorder="1" applyAlignment="1">
      <alignment wrapText="1"/>
    </xf>
    <xf numFmtId="0" fontId="3" fillId="3" borderId="10" xfId="0" applyFont="1" applyFill="1" applyBorder="1" applyAlignment="1">
      <alignment wrapText="1"/>
    </xf>
    <xf numFmtId="0" fontId="3" fillId="3" borderId="11" xfId="0" applyFont="1" applyFill="1" applyBorder="1" applyAlignment="1">
      <alignment wrapText="1"/>
    </xf>
    <xf numFmtId="0" fontId="14" fillId="3" borderId="0" xfId="0" applyFont="1" applyFill="1" applyAlignment="1">
      <alignment horizontal="center" wrapText="1"/>
    </xf>
    <xf numFmtId="0" fontId="7" fillId="4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3">
    <cellStyle name="Calculation" xfId="1" builtinId="22"/>
    <cellStyle name="Currency" xfId="2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croll" dx="16" fmlaLink="$C$45" max="5" page="10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microsoft.com/office/2007/relationships/hdphoto" Target="../media/hdphoto3.wdp"/><Relationship Id="rId5" Type="http://schemas.openxmlformats.org/officeDocument/2006/relationships/image" Target="../media/image3.png"/><Relationship Id="rId4" Type="http://schemas.microsoft.com/office/2007/relationships/hdphoto" Target="../media/hdphoto2.wd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microsoft.com/office/2007/relationships/hdphoto" Target="../media/hdphoto4.wdp"/><Relationship Id="rId1" Type="http://schemas.openxmlformats.org/officeDocument/2006/relationships/image" Target="../media/image4.png"/><Relationship Id="rId4" Type="http://schemas.microsoft.com/office/2007/relationships/hdphoto" Target="../media/hdphoto5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0</xdr:row>
      <xdr:rowOff>123825</xdr:rowOff>
    </xdr:from>
    <xdr:to>
      <xdr:col>6</xdr:col>
      <xdr:colOff>412674</xdr:colOff>
      <xdr:row>9</xdr:row>
      <xdr:rowOff>114300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25391" b="58984" l="30078" r="75078"/>
                  </a14:imgEffect>
                </a14:imgLayer>
              </a14:imgProps>
            </a:ext>
          </a:extLst>
        </a:blip>
        <a:srcRect l="30628" t="25589" r="25148" b="41986"/>
        <a:stretch/>
      </xdr:blipFill>
      <xdr:spPr>
        <a:xfrm>
          <a:off x="2343150" y="123825"/>
          <a:ext cx="3117774" cy="1828800"/>
        </a:xfrm>
        <a:prstGeom prst="rect">
          <a:avLst/>
        </a:prstGeom>
      </xdr:spPr>
    </xdr:pic>
    <xdr:clientData/>
  </xdr:twoCellAnchor>
  <xdr:twoCellAnchor>
    <xdr:from>
      <xdr:col>3</xdr:col>
      <xdr:colOff>76201</xdr:colOff>
      <xdr:row>10</xdr:row>
      <xdr:rowOff>95250</xdr:rowOff>
    </xdr:from>
    <xdr:to>
      <xdr:col>3</xdr:col>
      <xdr:colOff>552451</xdr:colOff>
      <xdr:row>11</xdr:row>
      <xdr:rowOff>133350</xdr:rowOff>
    </xdr:to>
    <xdr:sp macro="" textlink="">
      <xdr:nvSpPr>
        <xdr:cNvPr id="3" name="Right Arrow 2"/>
        <xdr:cNvSpPr/>
      </xdr:nvSpPr>
      <xdr:spPr>
        <a:xfrm>
          <a:off x="2324101" y="1714500"/>
          <a:ext cx="476250" cy="238125"/>
        </a:xfrm>
        <a:prstGeom prst="right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119064</xdr:colOff>
      <xdr:row>12</xdr:row>
      <xdr:rowOff>33336</xdr:rowOff>
    </xdr:from>
    <xdr:to>
      <xdr:col>4</xdr:col>
      <xdr:colOff>385764</xdr:colOff>
      <xdr:row>13</xdr:row>
      <xdr:rowOff>157161</xdr:rowOff>
    </xdr:to>
    <xdr:sp macro="" textlink="">
      <xdr:nvSpPr>
        <xdr:cNvPr id="5" name="Right Arrow 4"/>
        <xdr:cNvSpPr/>
      </xdr:nvSpPr>
      <xdr:spPr>
        <a:xfrm rot="16200000">
          <a:off x="2438401" y="7200899"/>
          <a:ext cx="504825" cy="266700"/>
        </a:xfrm>
        <a:prstGeom prst="right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147638</xdr:colOff>
      <xdr:row>12</xdr:row>
      <xdr:rowOff>33338</xdr:rowOff>
    </xdr:from>
    <xdr:to>
      <xdr:col>5</xdr:col>
      <xdr:colOff>414338</xdr:colOff>
      <xdr:row>13</xdr:row>
      <xdr:rowOff>157163</xdr:rowOff>
    </xdr:to>
    <xdr:sp macro="" textlink="">
      <xdr:nvSpPr>
        <xdr:cNvPr id="6" name="Right Arrow 5"/>
        <xdr:cNvSpPr/>
      </xdr:nvSpPr>
      <xdr:spPr>
        <a:xfrm rot="5400000">
          <a:off x="3076575" y="7200901"/>
          <a:ext cx="504825" cy="266700"/>
        </a:xfrm>
        <a:prstGeom prst="right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314325</xdr:colOff>
      <xdr:row>19</xdr:row>
      <xdr:rowOff>142876</xdr:rowOff>
    </xdr:from>
    <xdr:to>
      <xdr:col>6</xdr:col>
      <xdr:colOff>152400</xdr:colOff>
      <xdr:row>26</xdr:row>
      <xdr:rowOff>57150</xdr:rowOff>
    </xdr:to>
    <xdr:sp macro="" textlink="">
      <xdr:nvSpPr>
        <xdr:cNvPr id="9" name="Flowchart: Process 8"/>
        <xdr:cNvSpPr/>
      </xdr:nvSpPr>
      <xdr:spPr>
        <a:xfrm>
          <a:off x="2362200" y="4171951"/>
          <a:ext cx="2838450" cy="1247774"/>
        </a:xfrm>
        <a:prstGeom prst="flowChartProcess">
          <a:avLst/>
        </a:prstGeom>
        <a:noFill/>
        <a:ln>
          <a:solidFill>
            <a:srgbClr val="92D050"/>
          </a:solidFill>
          <a:prstDash val="dash"/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255425</xdr:colOff>
      <xdr:row>12</xdr:row>
      <xdr:rowOff>181562</xdr:rowOff>
    </xdr:from>
    <xdr:to>
      <xdr:col>3</xdr:col>
      <xdr:colOff>412456</xdr:colOff>
      <xdr:row>21</xdr:row>
      <xdr:rowOff>368371</xdr:rowOff>
    </xdr:to>
    <xdr:sp macro="" textlink="">
      <xdr:nvSpPr>
        <xdr:cNvPr id="7" name="Explosion 2 6"/>
        <xdr:cNvSpPr/>
      </xdr:nvSpPr>
      <xdr:spPr>
        <a:xfrm rot="21323217">
          <a:off x="255425" y="2629487"/>
          <a:ext cx="2204906" cy="2148959"/>
        </a:xfrm>
        <a:prstGeom prst="irregularSeal2">
          <a:avLst/>
        </a:prstGeom>
        <a:solidFill>
          <a:srgbClr val="92D050"/>
        </a:solidFill>
        <a:ln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GB" sz="1000" b="1"/>
            <a:t>DISCOUNT 15%!When purchase more than THB40,000</a:t>
          </a:r>
        </a:p>
      </xdr:txBody>
    </xdr:sp>
    <xdr:clientData/>
  </xdr:twoCellAnchor>
  <xdr:twoCellAnchor editAs="oneCell">
    <xdr:from>
      <xdr:col>8</xdr:col>
      <xdr:colOff>885828</xdr:colOff>
      <xdr:row>16</xdr:row>
      <xdr:rowOff>133645</xdr:rowOff>
    </xdr:from>
    <xdr:to>
      <xdr:col>9</xdr:col>
      <xdr:colOff>685802</xdr:colOff>
      <xdr:row>22</xdr:row>
      <xdr:rowOff>57152</xdr:rowOff>
    </xdr:to>
    <xdr:pic>
      <xdr:nvPicPr>
        <xdr:cNvPr id="10" name="il_fi" descr="http://www.psdgraphics.com/file/mouse-cursor-icon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>
                      <a14:foregroundMark x1="47813" y1="42578" x2="47813" y2="42578"/>
                      <a14:foregroundMark x1="44297" y1="52930" x2="44297" y2="52930"/>
                      <a14:foregroundMark x1="58281" y1="54102" x2="58281" y2="54102"/>
                      <a14:foregroundMark x1="39063" y1="38770" x2="39063" y2="38770"/>
                      <a14:foregroundMark x1="38906" y1="58984" x2="38906" y2="58984"/>
                      <a14:foregroundMark x1="38281" y1="67285" x2="38281" y2="67285"/>
                      <a14:foregroundMark x1="46563" y1="59375" x2="46563" y2="59375"/>
                      <a14:foregroundMark x1="52344" y1="65820" x2="52344" y2="65820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1018" t="9899" r="26657" b="8080"/>
        <a:stretch/>
      </xdr:blipFill>
      <xdr:spPr bwMode="auto">
        <a:xfrm rot="1630611">
          <a:off x="7239003" y="3476920"/>
          <a:ext cx="761999" cy="1180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383938</xdr:colOff>
      <xdr:row>20</xdr:row>
      <xdr:rowOff>66312</xdr:rowOff>
    </xdr:from>
    <xdr:to>
      <xdr:col>2</xdr:col>
      <xdr:colOff>297920</xdr:colOff>
      <xdr:row>24</xdr:row>
      <xdr:rowOff>117286</xdr:rowOff>
    </xdr:to>
    <xdr:pic>
      <xdr:nvPicPr>
        <xdr:cNvPr id="11" name="il_fi" descr="http://www.psdgraphics.com/file/mouse-cursor-icon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backgroundRemoval t="10000" b="90000" l="10000" r="90000">
                      <a14:foregroundMark x1="47813" y1="42578" x2="47813" y2="42578"/>
                      <a14:foregroundMark x1="44297" y1="52930" x2="44297" y2="52930"/>
                      <a14:foregroundMark x1="58281" y1="54102" x2="58281" y2="54102"/>
                      <a14:foregroundMark x1="39063" y1="38770" x2="39063" y2="38770"/>
                      <a14:foregroundMark x1="38906" y1="58984" x2="38906" y2="58984"/>
                      <a14:foregroundMark x1="38281" y1="67285" x2="38281" y2="67285"/>
                      <a14:foregroundMark x1="46563" y1="59375" x2="46563" y2="59375"/>
                      <a14:foregroundMark x1="52344" y1="65820" x2="52344" y2="65820"/>
                      <a14:foregroundMark x1="44805" y1="26801" x2="44805" y2="26801"/>
                      <a14:foregroundMark x1="44589" y1="35735" x2="44589" y2="3573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31018" t="9899" r="26657" b="8080"/>
        <a:stretch/>
      </xdr:blipFill>
      <xdr:spPr bwMode="auto">
        <a:xfrm rot="3231092">
          <a:off x="567855" y="4101970"/>
          <a:ext cx="812974" cy="11808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315644</xdr:colOff>
      <xdr:row>30</xdr:row>
      <xdr:rowOff>47625</xdr:rowOff>
    </xdr:from>
    <xdr:to>
      <xdr:col>10</xdr:col>
      <xdr:colOff>31673</xdr:colOff>
      <xdr:row>34</xdr:row>
      <xdr:rowOff>104775</xdr:rowOff>
    </xdr:to>
    <xdr:pic>
      <xdr:nvPicPr>
        <xdr:cNvPr id="12" name="Picture 1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25391" b="58984" l="30078" r="75078"/>
                  </a14:imgEffect>
                </a14:imgLayer>
              </a14:imgProps>
            </a:ext>
          </a:extLst>
        </a:blip>
        <a:srcRect l="30628" t="25589" r="25148" b="41986"/>
        <a:stretch/>
      </xdr:blipFill>
      <xdr:spPr>
        <a:xfrm>
          <a:off x="6668819" y="6362700"/>
          <a:ext cx="1640079" cy="9620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42</xdr:row>
          <xdr:rowOff>171450</xdr:rowOff>
        </xdr:from>
        <xdr:to>
          <xdr:col>1</xdr:col>
          <xdr:colOff>333375</xdr:colOff>
          <xdr:row>54</xdr:row>
          <xdr:rowOff>0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489536</xdr:colOff>
      <xdr:row>22</xdr:row>
      <xdr:rowOff>146502</xdr:rowOff>
    </xdr:from>
    <xdr:to>
      <xdr:col>2</xdr:col>
      <xdr:colOff>603836</xdr:colOff>
      <xdr:row>29</xdr:row>
      <xdr:rowOff>192182</xdr:rowOff>
    </xdr:to>
    <xdr:sp macro="" textlink="">
      <xdr:nvSpPr>
        <xdr:cNvPr id="17" name="Left Arrow 16"/>
        <xdr:cNvSpPr/>
      </xdr:nvSpPr>
      <xdr:spPr>
        <a:xfrm rot="4402176">
          <a:off x="757209" y="5089004"/>
          <a:ext cx="1455380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GB" sz="1100"/>
            <a:t>format picture</a:t>
          </a:r>
        </a:p>
      </xdr:txBody>
    </xdr:sp>
    <xdr:clientData/>
  </xdr:twoCellAnchor>
  <xdr:twoCellAnchor>
    <xdr:from>
      <xdr:col>6</xdr:col>
      <xdr:colOff>457201</xdr:colOff>
      <xdr:row>2</xdr:row>
      <xdr:rowOff>28575</xdr:rowOff>
    </xdr:from>
    <xdr:to>
      <xdr:col>7</xdr:col>
      <xdr:colOff>752476</xdr:colOff>
      <xdr:row>5</xdr:row>
      <xdr:rowOff>171450</xdr:rowOff>
    </xdr:to>
    <xdr:sp macro="" textlink="">
      <xdr:nvSpPr>
        <xdr:cNvPr id="18" name="Left Arrow 17"/>
        <xdr:cNvSpPr/>
      </xdr:nvSpPr>
      <xdr:spPr>
        <a:xfrm>
          <a:off x="5505451" y="409575"/>
          <a:ext cx="762000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logo</a:t>
          </a:r>
        </a:p>
      </xdr:txBody>
    </xdr:sp>
    <xdr:clientData/>
  </xdr:twoCellAnchor>
  <xdr:twoCellAnchor>
    <xdr:from>
      <xdr:col>6</xdr:col>
      <xdr:colOff>9525</xdr:colOff>
      <xdr:row>12</xdr:row>
      <xdr:rowOff>66675</xdr:rowOff>
    </xdr:from>
    <xdr:to>
      <xdr:col>7</xdr:col>
      <xdr:colOff>657225</xdr:colOff>
      <xdr:row>15</xdr:row>
      <xdr:rowOff>171450</xdr:rowOff>
    </xdr:to>
    <xdr:sp macro="" textlink="">
      <xdr:nvSpPr>
        <xdr:cNvPr id="19" name="Left Arrow 18"/>
        <xdr:cNvSpPr/>
      </xdr:nvSpPr>
      <xdr:spPr>
        <a:xfrm>
          <a:off x="5057775" y="2514600"/>
          <a:ext cx="1114425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VLOOKUP</a:t>
          </a:r>
        </a:p>
      </xdr:txBody>
    </xdr:sp>
    <xdr:clientData/>
  </xdr:twoCellAnchor>
  <xdr:twoCellAnchor>
    <xdr:from>
      <xdr:col>6</xdr:col>
      <xdr:colOff>171450</xdr:colOff>
      <xdr:row>20</xdr:row>
      <xdr:rowOff>171450</xdr:rowOff>
    </xdr:from>
    <xdr:to>
      <xdr:col>7</xdr:col>
      <xdr:colOff>304800</xdr:colOff>
      <xdr:row>23</xdr:row>
      <xdr:rowOff>180975</xdr:rowOff>
    </xdr:to>
    <xdr:sp macro="" textlink="">
      <xdr:nvSpPr>
        <xdr:cNvPr id="20" name="Left Arrow 19"/>
        <xdr:cNvSpPr/>
      </xdr:nvSpPr>
      <xdr:spPr>
        <a:xfrm>
          <a:off x="5219700" y="4391025"/>
          <a:ext cx="600075" cy="5810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IF </a:t>
          </a:r>
        </a:p>
      </xdr:txBody>
    </xdr:sp>
    <xdr:clientData/>
  </xdr:twoCellAnchor>
  <xdr:twoCellAnchor>
    <xdr:from>
      <xdr:col>8</xdr:col>
      <xdr:colOff>0</xdr:colOff>
      <xdr:row>35</xdr:row>
      <xdr:rowOff>9525</xdr:rowOff>
    </xdr:from>
    <xdr:to>
      <xdr:col>9</xdr:col>
      <xdr:colOff>600074</xdr:colOff>
      <xdr:row>39</xdr:row>
      <xdr:rowOff>19050</xdr:rowOff>
    </xdr:to>
    <xdr:sp macro="" textlink="">
      <xdr:nvSpPr>
        <xdr:cNvPr id="21" name="Left Arrow 20"/>
        <xdr:cNvSpPr/>
      </xdr:nvSpPr>
      <xdr:spPr>
        <a:xfrm>
          <a:off x="6353175" y="7419975"/>
          <a:ext cx="1562099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table (formatted)</a:t>
          </a:r>
        </a:p>
      </xdr:txBody>
    </xdr:sp>
    <xdr:clientData/>
  </xdr:twoCellAnchor>
  <xdr:twoCellAnchor>
    <xdr:from>
      <xdr:col>5</xdr:col>
      <xdr:colOff>485775</xdr:colOff>
      <xdr:row>16</xdr:row>
      <xdr:rowOff>47625</xdr:rowOff>
    </xdr:from>
    <xdr:to>
      <xdr:col>7</xdr:col>
      <xdr:colOff>428625</xdr:colOff>
      <xdr:row>20</xdr:row>
      <xdr:rowOff>104774</xdr:rowOff>
    </xdr:to>
    <xdr:sp macro="" textlink="">
      <xdr:nvSpPr>
        <xdr:cNvPr id="22" name="Left Arrow 21"/>
        <xdr:cNvSpPr/>
      </xdr:nvSpPr>
      <xdr:spPr>
        <a:xfrm rot="20534772">
          <a:off x="4752975" y="3390900"/>
          <a:ext cx="1190625" cy="933449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+ (plus) and * (multiply) </a:t>
          </a:r>
        </a:p>
      </xdr:txBody>
    </xdr:sp>
    <xdr:clientData/>
  </xdr:twoCellAnchor>
  <xdr:twoCellAnchor>
    <xdr:from>
      <xdr:col>6</xdr:col>
      <xdr:colOff>142875</xdr:colOff>
      <xdr:row>22</xdr:row>
      <xdr:rowOff>152400</xdr:rowOff>
    </xdr:from>
    <xdr:to>
      <xdr:col>7</xdr:col>
      <xdr:colOff>276225</xdr:colOff>
      <xdr:row>25</xdr:row>
      <xdr:rowOff>28575</xdr:rowOff>
    </xdr:to>
    <xdr:sp macro="" textlink="">
      <xdr:nvSpPr>
        <xdr:cNvPr id="23" name="Left Arrow 22"/>
        <xdr:cNvSpPr/>
      </xdr:nvSpPr>
      <xdr:spPr>
        <a:xfrm>
          <a:off x="5191125" y="4752975"/>
          <a:ext cx="600075" cy="44767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tax</a:t>
          </a:r>
        </a:p>
      </xdr:txBody>
    </xdr:sp>
    <xdr:clientData/>
  </xdr:twoCellAnchor>
  <xdr:twoCellAnchor>
    <xdr:from>
      <xdr:col>7</xdr:col>
      <xdr:colOff>381000</xdr:colOff>
      <xdr:row>42</xdr:row>
      <xdr:rowOff>142875</xdr:rowOff>
    </xdr:from>
    <xdr:to>
      <xdr:col>9</xdr:col>
      <xdr:colOff>209550</xdr:colOff>
      <xdr:row>46</xdr:row>
      <xdr:rowOff>95250</xdr:rowOff>
    </xdr:to>
    <xdr:sp macro="" textlink="">
      <xdr:nvSpPr>
        <xdr:cNvPr id="26" name="Left Arrow 25"/>
        <xdr:cNvSpPr/>
      </xdr:nvSpPr>
      <xdr:spPr>
        <a:xfrm>
          <a:off x="5895975" y="8886825"/>
          <a:ext cx="1628775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fomat background</a:t>
          </a:r>
        </a:p>
      </xdr:txBody>
    </xdr:sp>
    <xdr:clientData/>
  </xdr:twoCellAnchor>
  <xdr:twoCellAnchor>
    <xdr:from>
      <xdr:col>0</xdr:col>
      <xdr:colOff>438150</xdr:colOff>
      <xdr:row>54</xdr:row>
      <xdr:rowOff>76201</xdr:rowOff>
    </xdr:from>
    <xdr:to>
      <xdr:col>1</xdr:col>
      <xdr:colOff>495300</xdr:colOff>
      <xdr:row>61</xdr:row>
      <xdr:rowOff>38101</xdr:rowOff>
    </xdr:to>
    <xdr:sp macro="" textlink="">
      <xdr:nvSpPr>
        <xdr:cNvPr id="27" name="Left Arrow 26"/>
        <xdr:cNvSpPr/>
      </xdr:nvSpPr>
      <xdr:spPr>
        <a:xfrm rot="5400000">
          <a:off x="123825" y="11477626"/>
          <a:ext cx="1295400" cy="666750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sliding tool</a:t>
          </a:r>
        </a:p>
      </xdr:txBody>
    </xdr:sp>
    <xdr:clientData/>
  </xdr:twoCellAnchor>
  <xdr:twoCellAnchor>
    <xdr:from>
      <xdr:col>7</xdr:col>
      <xdr:colOff>190500</xdr:colOff>
      <xdr:row>46</xdr:row>
      <xdr:rowOff>152400</xdr:rowOff>
    </xdr:from>
    <xdr:to>
      <xdr:col>9</xdr:col>
      <xdr:colOff>628650</xdr:colOff>
      <xdr:row>52</xdr:row>
      <xdr:rowOff>66675</xdr:rowOff>
    </xdr:to>
    <xdr:sp macro="" textlink="">
      <xdr:nvSpPr>
        <xdr:cNvPr id="28" name="Left Arrow 27"/>
        <xdr:cNvSpPr/>
      </xdr:nvSpPr>
      <xdr:spPr>
        <a:xfrm>
          <a:off x="5705475" y="9715500"/>
          <a:ext cx="2238375" cy="105727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only colour</a:t>
          </a:r>
          <a:r>
            <a:rPr lang="en-GB" sz="1100" baseline="0"/>
            <a:t> on pages, not the entire spreadsheet</a:t>
          </a:r>
          <a:endParaRPr lang="en-GB" sz="1100"/>
        </a:p>
      </xdr:txBody>
    </xdr:sp>
    <xdr:clientData/>
  </xdr:twoCellAnchor>
  <xdr:twoCellAnchor>
    <xdr:from>
      <xdr:col>4</xdr:col>
      <xdr:colOff>361951</xdr:colOff>
      <xdr:row>53</xdr:row>
      <xdr:rowOff>38100</xdr:rowOff>
    </xdr:from>
    <xdr:to>
      <xdr:col>4</xdr:col>
      <xdr:colOff>1133476</xdr:colOff>
      <xdr:row>61</xdr:row>
      <xdr:rowOff>142875</xdr:rowOff>
    </xdr:to>
    <xdr:sp macro="" textlink="">
      <xdr:nvSpPr>
        <xdr:cNvPr id="29" name="Left Arrow 28"/>
        <xdr:cNvSpPr/>
      </xdr:nvSpPr>
      <xdr:spPr>
        <a:xfrm rot="16352145">
          <a:off x="2590801" y="11363325"/>
          <a:ext cx="1628775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named sheets</a:t>
          </a:r>
        </a:p>
      </xdr:txBody>
    </xdr:sp>
    <xdr:clientData/>
  </xdr:twoCellAnchor>
  <xdr:twoCellAnchor>
    <xdr:from>
      <xdr:col>3</xdr:col>
      <xdr:colOff>552450</xdr:colOff>
      <xdr:row>45</xdr:row>
      <xdr:rowOff>57150</xdr:rowOff>
    </xdr:from>
    <xdr:to>
      <xdr:col>5</xdr:col>
      <xdr:colOff>342900</xdr:colOff>
      <xdr:row>52</xdr:row>
      <xdr:rowOff>85725</xdr:rowOff>
    </xdr:to>
    <xdr:sp macro="" textlink="">
      <xdr:nvSpPr>
        <xdr:cNvPr id="30" name="Left Arrow 29"/>
        <xdr:cNvSpPr/>
      </xdr:nvSpPr>
      <xdr:spPr>
        <a:xfrm>
          <a:off x="2600325" y="9382125"/>
          <a:ext cx="2009775" cy="1409700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nested IF that change discription after the score at the top</a:t>
          </a:r>
        </a:p>
      </xdr:txBody>
    </xdr:sp>
    <xdr:clientData/>
  </xdr:twoCellAnchor>
  <xdr:twoCellAnchor>
    <xdr:from>
      <xdr:col>4</xdr:col>
      <xdr:colOff>28575</xdr:colOff>
      <xdr:row>42</xdr:row>
      <xdr:rowOff>85725</xdr:rowOff>
    </xdr:from>
    <xdr:to>
      <xdr:col>6</xdr:col>
      <xdr:colOff>285750</xdr:colOff>
      <xdr:row>46</xdr:row>
      <xdr:rowOff>19050</xdr:rowOff>
    </xdr:to>
    <xdr:sp macro="" textlink="">
      <xdr:nvSpPr>
        <xdr:cNvPr id="31" name="Left Arrow 30"/>
        <xdr:cNvSpPr/>
      </xdr:nvSpPr>
      <xdr:spPr>
        <a:xfrm>
          <a:off x="2686050" y="8829675"/>
          <a:ext cx="2647950" cy="75247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number</a:t>
          </a:r>
          <a:r>
            <a:rPr lang="en-GB" sz="1100" baseline="0"/>
            <a:t> change after the sliding tool</a:t>
          </a:r>
          <a:endParaRPr lang="en-GB" sz="1100"/>
        </a:p>
      </xdr:txBody>
    </xdr:sp>
    <xdr:clientData/>
  </xdr:twoCellAnchor>
  <xdr:twoCellAnchor>
    <xdr:from>
      <xdr:col>4</xdr:col>
      <xdr:colOff>1559173</xdr:colOff>
      <xdr:row>26</xdr:row>
      <xdr:rowOff>79766</xdr:rowOff>
    </xdr:from>
    <xdr:to>
      <xdr:col>6</xdr:col>
      <xdr:colOff>90699</xdr:colOff>
      <xdr:row>29</xdr:row>
      <xdr:rowOff>235258</xdr:rowOff>
    </xdr:to>
    <xdr:sp macro="" textlink="">
      <xdr:nvSpPr>
        <xdr:cNvPr id="32" name="Left Arrow 31"/>
        <xdr:cNvSpPr/>
      </xdr:nvSpPr>
      <xdr:spPr>
        <a:xfrm rot="5042673">
          <a:off x="4276203" y="5382786"/>
          <a:ext cx="803192" cy="922301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currency</a:t>
          </a:r>
        </a:p>
      </xdr:txBody>
    </xdr:sp>
    <xdr:clientData/>
  </xdr:twoCellAnchor>
  <xdr:twoCellAnchor>
    <xdr:from>
      <xdr:col>7</xdr:col>
      <xdr:colOff>714375</xdr:colOff>
      <xdr:row>16</xdr:row>
      <xdr:rowOff>104775</xdr:rowOff>
    </xdr:from>
    <xdr:to>
      <xdr:col>8</xdr:col>
      <xdr:colOff>647700</xdr:colOff>
      <xdr:row>24</xdr:row>
      <xdr:rowOff>95250</xdr:rowOff>
    </xdr:to>
    <xdr:sp macro="" textlink="">
      <xdr:nvSpPr>
        <xdr:cNvPr id="33" name="Left Arrow 32"/>
        <xdr:cNvSpPr/>
      </xdr:nvSpPr>
      <xdr:spPr>
        <a:xfrm rot="5400000">
          <a:off x="5800725" y="3876675"/>
          <a:ext cx="1628775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guide to customer</a:t>
          </a:r>
        </a:p>
      </xdr:txBody>
    </xdr:sp>
    <xdr:clientData/>
  </xdr:twoCellAnchor>
  <xdr:twoCellAnchor>
    <xdr:from>
      <xdr:col>2</xdr:col>
      <xdr:colOff>771525</xdr:colOff>
      <xdr:row>52</xdr:row>
      <xdr:rowOff>9525</xdr:rowOff>
    </xdr:from>
    <xdr:to>
      <xdr:col>4</xdr:col>
      <xdr:colOff>152400</xdr:colOff>
      <xdr:row>60</xdr:row>
      <xdr:rowOff>114300</xdr:rowOff>
    </xdr:to>
    <xdr:sp macro="" textlink="">
      <xdr:nvSpPr>
        <xdr:cNvPr id="34" name="Left Arrow 33"/>
        <xdr:cNvSpPr/>
      </xdr:nvSpPr>
      <xdr:spPr>
        <a:xfrm rot="4477609">
          <a:off x="1609725" y="11144250"/>
          <a:ext cx="1628775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wrap text</a:t>
          </a:r>
        </a:p>
      </xdr:txBody>
    </xdr:sp>
    <xdr:clientData/>
  </xdr:twoCellAnchor>
  <xdr:twoCellAnchor>
    <xdr:from>
      <xdr:col>7</xdr:col>
      <xdr:colOff>514350</xdr:colOff>
      <xdr:row>52</xdr:row>
      <xdr:rowOff>171450</xdr:rowOff>
    </xdr:from>
    <xdr:to>
      <xdr:col>9</xdr:col>
      <xdr:colOff>342900</xdr:colOff>
      <xdr:row>56</xdr:row>
      <xdr:rowOff>180975</xdr:rowOff>
    </xdr:to>
    <xdr:sp macro="" textlink="">
      <xdr:nvSpPr>
        <xdr:cNvPr id="35" name="Left Arrow 34"/>
        <xdr:cNvSpPr/>
      </xdr:nvSpPr>
      <xdr:spPr>
        <a:xfrm>
          <a:off x="6029325" y="10877550"/>
          <a:ext cx="1628775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landscape</a:t>
          </a:r>
        </a:p>
      </xdr:txBody>
    </xdr:sp>
    <xdr:clientData/>
  </xdr:twoCellAnchor>
  <xdr:twoCellAnchor>
    <xdr:from>
      <xdr:col>7</xdr:col>
      <xdr:colOff>495300</xdr:colOff>
      <xdr:row>57</xdr:row>
      <xdr:rowOff>114300</xdr:rowOff>
    </xdr:from>
    <xdr:to>
      <xdr:col>9</xdr:col>
      <xdr:colOff>323850</xdr:colOff>
      <xdr:row>61</xdr:row>
      <xdr:rowOff>123825</xdr:rowOff>
    </xdr:to>
    <xdr:sp macro="" textlink="">
      <xdr:nvSpPr>
        <xdr:cNvPr id="36" name="Left Arrow 35"/>
        <xdr:cNvSpPr/>
      </xdr:nvSpPr>
      <xdr:spPr>
        <a:xfrm>
          <a:off x="6010275" y="11772900"/>
          <a:ext cx="1628775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annotated</a:t>
          </a:r>
        </a:p>
      </xdr:txBody>
    </xdr:sp>
    <xdr:clientData/>
  </xdr:twoCellAnchor>
  <xdr:twoCellAnchor>
    <xdr:from>
      <xdr:col>8</xdr:col>
      <xdr:colOff>466725</xdr:colOff>
      <xdr:row>11</xdr:row>
      <xdr:rowOff>19050</xdr:rowOff>
    </xdr:from>
    <xdr:to>
      <xdr:col>10</xdr:col>
      <xdr:colOff>171450</xdr:colOff>
      <xdr:row>14</xdr:row>
      <xdr:rowOff>123825</xdr:rowOff>
    </xdr:to>
    <xdr:sp macro="" textlink="">
      <xdr:nvSpPr>
        <xdr:cNvPr id="37" name="Left Arrow 36"/>
        <xdr:cNvSpPr/>
      </xdr:nvSpPr>
      <xdr:spPr>
        <a:xfrm rot="19830048">
          <a:off x="6819900" y="2257425"/>
          <a:ext cx="1628775" cy="771525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merge and center cell</a:t>
          </a:r>
        </a:p>
      </xdr:txBody>
    </xdr:sp>
    <xdr:clientData/>
  </xdr:twoCellAnchor>
  <xdr:twoCellAnchor>
    <xdr:from>
      <xdr:col>1</xdr:col>
      <xdr:colOff>165658</xdr:colOff>
      <xdr:row>11</xdr:row>
      <xdr:rowOff>145569</xdr:rowOff>
    </xdr:from>
    <xdr:to>
      <xdr:col>2</xdr:col>
      <xdr:colOff>668765</xdr:colOff>
      <xdr:row>15</xdr:row>
      <xdr:rowOff>223101</xdr:rowOff>
    </xdr:to>
    <xdr:sp macro="" textlink="">
      <xdr:nvSpPr>
        <xdr:cNvPr id="38" name="Left Arrow 37"/>
        <xdr:cNvSpPr/>
      </xdr:nvSpPr>
      <xdr:spPr>
        <a:xfrm rot="1686893">
          <a:off x="775258" y="2383944"/>
          <a:ext cx="1160332" cy="953832"/>
        </a:xfrm>
        <a:prstGeom prst="lef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drop down box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5</xdr:row>
      <xdr:rowOff>28576</xdr:rowOff>
    </xdr:from>
    <xdr:to>
      <xdr:col>4</xdr:col>
      <xdr:colOff>1209675</xdr:colOff>
      <xdr:row>5</xdr:row>
      <xdr:rowOff>676276</xdr:rowOff>
    </xdr:to>
    <xdr:pic>
      <xdr:nvPicPr>
        <xdr:cNvPr id="2" name="coherent_id_62" descr="http://storeimages.apple.com/5522/as-images.apple.com/is/image/AppleInc/MC380?wid=185&amp;hei=185&amp;fmt=jpeg&amp;qlt=95&amp;op_sharpen=0&amp;resMode=bicub&amp;op_usm=0.5,0.5,0,0&amp;iccEmbed=0&amp;layer=comp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26486" b="74595" l="3784" r="94595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21239" b="18584"/>
        <a:stretch/>
      </xdr:blipFill>
      <xdr:spPr bwMode="auto">
        <a:xfrm>
          <a:off x="7391400" y="2857501"/>
          <a:ext cx="107632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190500</xdr:colOff>
      <xdr:row>4</xdr:row>
      <xdr:rowOff>29346</xdr:rowOff>
    </xdr:from>
    <xdr:to>
      <xdr:col>4</xdr:col>
      <xdr:colOff>1400175</xdr:colOff>
      <xdr:row>4</xdr:row>
      <xdr:rowOff>552449</xdr:rowOff>
    </xdr:to>
    <xdr:pic>
      <xdr:nvPicPr>
        <xdr:cNvPr id="3" name="coherent_id_86" descr="image.alt.MB82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28649" b="63784" l="541" r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541" t="25405" r="-541" b="31352"/>
        <a:stretch/>
      </xdr:blipFill>
      <xdr:spPr bwMode="auto">
        <a:xfrm>
          <a:off x="7448550" y="2267721"/>
          <a:ext cx="1209675" cy="5231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2"/>
  <sheetViews>
    <sheetView tabSelected="1" topLeftCell="A7" workbookViewId="0">
      <selection activeCell="K21" sqref="K21"/>
    </sheetView>
  </sheetViews>
  <sheetFormatPr defaultRowHeight="15" x14ac:dyDescent="0.25"/>
  <cols>
    <col min="1" max="1" width="9.140625" style="21"/>
    <col min="2" max="2" width="9.85546875" style="21" bestFit="1" customWidth="1"/>
    <col min="3" max="3" width="11.7109375" style="21" bestFit="1" customWidth="1"/>
    <col min="4" max="4" width="9.140625" style="21"/>
    <col min="5" max="5" width="24.140625" style="21" customWidth="1"/>
    <col min="6" max="6" width="11.7109375" style="21" bestFit="1" customWidth="1"/>
    <col min="7" max="7" width="7" style="21" customWidth="1"/>
    <col min="8" max="8" width="12.5703125" style="21" customWidth="1"/>
    <col min="9" max="10" width="14.42578125" style="21" customWidth="1"/>
    <col min="11" max="11" width="9.140625" style="21"/>
    <col min="12" max="12" width="23" style="21" hidden="1" customWidth="1"/>
    <col min="13" max="13" width="18.7109375" style="21" customWidth="1"/>
    <col min="14" max="14" width="2.5703125" style="21" customWidth="1"/>
    <col min="15" max="15" width="12.5703125" style="21" customWidth="1"/>
    <col min="16" max="16" width="1.85546875" style="21" customWidth="1"/>
    <col min="17" max="17" width="13.28515625" style="21" customWidth="1"/>
    <col min="18" max="18" width="9.140625" style="21"/>
    <col min="19" max="19" width="11.7109375" style="21" bestFit="1" customWidth="1"/>
    <col min="20" max="16384" width="9.140625" style="21"/>
  </cols>
  <sheetData>
    <row r="1" spans="1:19" x14ac:dyDescent="0.25">
      <c r="A1" s="7"/>
      <c r="B1" s="7"/>
      <c r="C1" s="7"/>
      <c r="D1" s="7"/>
      <c r="E1" s="7"/>
      <c r="F1" s="7"/>
      <c r="G1" s="7"/>
      <c r="H1" s="7"/>
      <c r="I1" s="7"/>
      <c r="J1" s="40"/>
      <c r="K1" s="7"/>
    </row>
    <row r="2" spans="1:19" x14ac:dyDescent="0.25">
      <c r="A2" s="7"/>
      <c r="B2" s="7"/>
      <c r="C2" s="7"/>
      <c r="D2" s="7"/>
      <c r="E2" s="7"/>
      <c r="F2" s="7"/>
      <c r="G2" s="7"/>
      <c r="H2" s="7"/>
      <c r="I2" s="7"/>
      <c r="J2" s="40"/>
      <c r="K2" s="7"/>
    </row>
    <row r="3" spans="1:19" x14ac:dyDescent="0.25">
      <c r="A3" s="7"/>
      <c r="B3" s="7"/>
      <c r="C3" s="7"/>
      <c r="D3" s="7"/>
      <c r="E3" s="7"/>
      <c r="F3" s="7"/>
      <c r="G3" s="7"/>
      <c r="H3" s="7"/>
      <c r="I3" s="7"/>
      <c r="J3" s="40"/>
      <c r="K3" s="7"/>
    </row>
    <row r="4" spans="1:19" ht="16.5" customHeight="1" x14ac:dyDescent="0.25">
      <c r="A4" s="7"/>
      <c r="B4" s="7"/>
      <c r="C4" s="7"/>
      <c r="D4" s="7"/>
      <c r="E4" s="7"/>
      <c r="F4" s="7"/>
      <c r="G4" s="7"/>
      <c r="H4" s="7"/>
      <c r="I4" s="7"/>
      <c r="J4" s="40"/>
      <c r="K4" s="7"/>
    </row>
    <row r="5" spans="1:19" ht="18" customHeight="1" x14ac:dyDescent="0.25">
      <c r="A5" s="7"/>
      <c r="B5" s="7"/>
      <c r="C5" s="7"/>
      <c r="D5" s="7"/>
      <c r="E5" s="7"/>
      <c r="F5" s="7"/>
      <c r="G5" s="7"/>
      <c r="H5" s="7"/>
      <c r="I5" s="7"/>
      <c r="J5" s="40"/>
      <c r="K5" s="7"/>
    </row>
    <row r="6" spans="1:19" ht="15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40"/>
      <c r="K6" s="7"/>
    </row>
    <row r="7" spans="1:19" ht="16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40"/>
      <c r="K7" s="7"/>
    </row>
    <row r="8" spans="1:19" ht="16.5" customHeight="1" x14ac:dyDescent="0.25">
      <c r="A8" s="7"/>
      <c r="B8" s="7"/>
      <c r="C8" s="7"/>
      <c r="D8" s="7"/>
      <c r="E8" s="7"/>
      <c r="F8" s="7"/>
      <c r="G8" s="7"/>
      <c r="H8" s="7"/>
      <c r="I8" s="7"/>
      <c r="J8" s="40"/>
      <c r="K8" s="7"/>
    </row>
    <row r="9" spans="1:19" ht="16.5" customHeight="1" x14ac:dyDescent="0.25">
      <c r="A9" s="7"/>
      <c r="B9" s="7"/>
      <c r="C9" s="7"/>
      <c r="D9" s="7"/>
      <c r="E9" s="7"/>
      <c r="F9" s="7"/>
      <c r="G9" s="7"/>
      <c r="H9" s="7"/>
      <c r="I9" s="7"/>
      <c r="J9" s="40"/>
      <c r="K9" s="7"/>
    </row>
    <row r="10" spans="1:19" ht="15.75" thickBot="1" x14ac:dyDescent="0.3">
      <c r="A10" s="7"/>
      <c r="B10" s="25"/>
      <c r="C10" s="25"/>
      <c r="D10" s="7"/>
      <c r="E10" s="25"/>
      <c r="F10" s="25"/>
      <c r="G10" s="25"/>
      <c r="H10" s="25"/>
      <c r="I10" s="25"/>
      <c r="J10" s="28"/>
      <c r="K10" s="7"/>
    </row>
    <row r="11" spans="1:19" ht="15.75" customHeight="1" x14ac:dyDescent="0.25">
      <c r="A11" s="7"/>
      <c r="B11" s="41" t="s">
        <v>0</v>
      </c>
      <c r="C11" s="42" t="s">
        <v>16</v>
      </c>
      <c r="D11" s="25"/>
      <c r="E11" s="41" t="s">
        <v>1</v>
      </c>
      <c r="F11" s="42" t="s">
        <v>16</v>
      </c>
      <c r="G11" s="25"/>
      <c r="H11" s="41" t="s">
        <v>2</v>
      </c>
      <c r="I11" s="42" t="s">
        <v>16</v>
      </c>
      <c r="J11" s="28"/>
      <c r="K11" s="7"/>
      <c r="Q11" s="27"/>
      <c r="R11" s="43"/>
      <c r="S11" s="44"/>
    </row>
    <row r="12" spans="1:19" ht="16.5" customHeight="1" thickBot="1" x14ac:dyDescent="0.3">
      <c r="A12" s="7"/>
      <c r="B12" s="45" t="s">
        <v>10</v>
      </c>
      <c r="C12" s="46">
        <f>VLOOKUP(B12,INPUT!B3:D6,2,FALSE)</f>
        <v>33900</v>
      </c>
      <c r="D12" s="25"/>
      <c r="E12" s="24" t="s">
        <v>28</v>
      </c>
      <c r="F12" s="47">
        <f>VLOOKUP(E12,CPU!A3:C7,2,FALSE)</f>
        <v>4257.75</v>
      </c>
      <c r="G12" s="48"/>
      <c r="H12" s="24" t="s">
        <v>21</v>
      </c>
      <c r="I12" s="49">
        <f>VLOOKUP(H12,OUTPUT!A3:B8,2,FALSE)</f>
        <v>4290</v>
      </c>
      <c r="J12" s="50"/>
      <c r="K12" s="7"/>
      <c r="Q12" s="27"/>
      <c r="R12" s="43"/>
      <c r="S12" s="44"/>
    </row>
    <row r="13" spans="1:19" ht="18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40"/>
      <c r="K13" s="7"/>
      <c r="Q13" s="27"/>
      <c r="R13" s="43"/>
      <c r="S13" s="44"/>
    </row>
    <row r="14" spans="1:19" ht="18" customHeight="1" thickBot="1" x14ac:dyDescent="0.3">
      <c r="A14" s="7"/>
      <c r="B14" s="7"/>
      <c r="C14" s="7"/>
      <c r="D14" s="7"/>
      <c r="E14" s="25"/>
      <c r="F14" s="25"/>
      <c r="G14" s="25"/>
      <c r="H14" s="7"/>
      <c r="I14" s="7"/>
      <c r="J14" s="40"/>
      <c r="K14" s="7"/>
      <c r="N14" s="21" t="s">
        <v>59</v>
      </c>
      <c r="Q14" s="27"/>
    </row>
    <row r="15" spans="1:19" ht="16.5" customHeight="1" x14ac:dyDescent="0.25">
      <c r="A15" s="7"/>
      <c r="B15" s="7"/>
      <c r="C15" s="7"/>
      <c r="D15" s="25"/>
      <c r="E15" s="41" t="s">
        <v>3</v>
      </c>
      <c r="F15" s="42" t="s">
        <v>16</v>
      </c>
      <c r="G15" s="25"/>
      <c r="H15" s="7"/>
      <c r="I15" s="7"/>
      <c r="J15" s="40"/>
      <c r="K15" s="7"/>
      <c r="Q15" s="27"/>
    </row>
    <row r="16" spans="1:19" ht="18" customHeight="1" thickBot="1" x14ac:dyDescent="0.3">
      <c r="A16" s="7"/>
      <c r="B16" s="7"/>
      <c r="C16" s="7"/>
      <c r="D16" s="25"/>
      <c r="E16" s="24" t="s">
        <v>41</v>
      </c>
      <c r="F16" s="51">
        <f>VLOOKUP(E16,STORAGE!A3:B8,2,FALSE)</f>
        <v>760</v>
      </c>
      <c r="G16" s="52"/>
      <c r="H16" s="74" t="s">
        <v>49</v>
      </c>
      <c r="I16" s="74"/>
      <c r="J16" s="53">
        <v>0</v>
      </c>
      <c r="K16" s="7"/>
    </row>
    <row r="17" spans="1:13" ht="18" customHeight="1" x14ac:dyDescent="0.25">
      <c r="A17" s="7"/>
      <c r="B17" s="7"/>
      <c r="C17" s="7"/>
      <c r="D17" s="25"/>
      <c r="E17" s="28"/>
      <c r="F17" s="52"/>
      <c r="G17" s="52"/>
      <c r="H17" s="7"/>
      <c r="I17" s="7"/>
      <c r="J17" s="48"/>
      <c r="K17" s="7"/>
    </row>
    <row r="18" spans="1:13" ht="18" customHeight="1" x14ac:dyDescent="0.25">
      <c r="A18" s="7"/>
      <c r="B18" s="7"/>
      <c r="C18" s="7"/>
      <c r="D18" s="25"/>
      <c r="E18" s="28"/>
      <c r="F18" s="52"/>
      <c r="G18" s="52"/>
      <c r="H18" s="7"/>
      <c r="I18" s="7"/>
      <c r="J18" s="48"/>
      <c r="K18" s="7"/>
      <c r="L18" s="54"/>
    </row>
    <row r="19" spans="1:13" ht="18" customHeight="1" x14ac:dyDescent="0.25">
      <c r="A19" s="7"/>
      <c r="B19" s="7"/>
      <c r="C19" s="7"/>
      <c r="D19" s="25"/>
      <c r="E19" s="28"/>
      <c r="F19" s="52"/>
      <c r="G19" s="52"/>
      <c r="H19" s="7"/>
      <c r="I19" s="7"/>
      <c r="J19" s="48"/>
      <c r="K19" s="7"/>
      <c r="L19" s="54"/>
    </row>
    <row r="20" spans="1:13" x14ac:dyDescent="0.25">
      <c r="A20" s="7"/>
      <c r="B20" s="7"/>
      <c r="C20" s="7"/>
      <c r="D20" s="7"/>
      <c r="E20" s="7"/>
      <c r="F20" s="7"/>
      <c r="G20" s="7"/>
      <c r="H20" s="7"/>
      <c r="I20" s="7"/>
      <c r="J20" s="40"/>
      <c r="K20" s="7"/>
      <c r="L20" s="54"/>
    </row>
    <row r="21" spans="1:13" x14ac:dyDescent="0.25">
      <c r="A21" s="7"/>
      <c r="B21" s="55"/>
      <c r="C21" s="25"/>
      <c r="D21" s="25"/>
      <c r="E21" s="26" t="s">
        <v>47</v>
      </c>
      <c r="F21" s="56">
        <f>C12+F12+I12+F16</f>
        <v>43207.75</v>
      </c>
      <c r="G21" s="57"/>
      <c r="H21" s="25"/>
      <c r="I21" s="7"/>
      <c r="J21" s="40"/>
      <c r="K21" s="7"/>
      <c r="L21" s="54" t="s">
        <v>51</v>
      </c>
      <c r="M21" s="58"/>
    </row>
    <row r="22" spans="1:13" x14ac:dyDescent="0.25">
      <c r="A22" s="7"/>
      <c r="B22" s="55"/>
      <c r="C22" s="25"/>
      <c r="D22" s="25"/>
      <c r="E22" s="25"/>
      <c r="F22" s="55"/>
      <c r="G22" s="55"/>
      <c r="H22" s="25"/>
      <c r="I22" s="7"/>
      <c r="J22" s="40"/>
      <c r="K22" s="7"/>
      <c r="L22" s="54" t="s">
        <v>52</v>
      </c>
      <c r="M22" s="59"/>
    </row>
    <row r="23" spans="1:13" ht="15" customHeight="1" x14ac:dyDescent="0.25">
      <c r="A23" s="7"/>
      <c r="B23" s="25"/>
      <c r="C23" s="25"/>
      <c r="D23" s="25"/>
      <c r="E23" s="26" t="s">
        <v>50</v>
      </c>
      <c r="F23" s="55">
        <f>IF(F21&gt;40000, F21*15%, "No Discount")</f>
        <v>6481.1624999999995</v>
      </c>
      <c r="G23" s="55"/>
      <c r="H23" s="25"/>
      <c r="I23" s="7"/>
      <c r="J23" s="40"/>
      <c r="K23" s="7"/>
      <c r="L23" s="54" t="s">
        <v>53</v>
      </c>
      <c r="M23" s="60"/>
    </row>
    <row r="24" spans="1:13" ht="15" customHeight="1" x14ac:dyDescent="0.25">
      <c r="A24" s="7"/>
      <c r="B24" s="25"/>
      <c r="C24" s="25"/>
      <c r="D24" s="25"/>
      <c r="E24" s="26" t="s">
        <v>60</v>
      </c>
      <c r="F24" s="55">
        <f>F23*2%</f>
        <v>129.62324999999998</v>
      </c>
      <c r="G24" s="55"/>
      <c r="H24" s="25"/>
      <c r="I24" s="7"/>
      <c r="J24" s="40"/>
      <c r="K24" s="7"/>
      <c r="L24" s="54"/>
      <c r="M24" s="60"/>
    </row>
    <row r="25" spans="1:13" x14ac:dyDescent="0.25">
      <c r="A25" s="7"/>
      <c r="B25" s="25"/>
      <c r="C25" s="25"/>
      <c r="D25" s="25"/>
      <c r="E25" s="25"/>
      <c r="F25" s="55"/>
      <c r="G25" s="55"/>
      <c r="H25" s="25"/>
      <c r="I25" s="7"/>
      <c r="J25" s="40"/>
      <c r="K25" s="7"/>
      <c r="L25" s="54"/>
      <c r="M25" s="60"/>
    </row>
    <row r="26" spans="1:13" x14ac:dyDescent="0.25">
      <c r="A26" s="7"/>
      <c r="B26" s="25"/>
      <c r="C26" s="25"/>
      <c r="D26" s="25"/>
      <c r="E26" s="26" t="s">
        <v>48</v>
      </c>
      <c r="F26" s="56">
        <f>F24+F23</f>
        <v>6610.7857499999991</v>
      </c>
      <c r="G26" s="57"/>
      <c r="H26" s="25"/>
      <c r="I26" s="7"/>
      <c r="J26" s="40"/>
      <c r="K26" s="7"/>
      <c r="L26" s="54" t="s">
        <v>54</v>
      </c>
      <c r="M26" s="61"/>
    </row>
    <row r="27" spans="1:13" x14ac:dyDescent="0.25">
      <c r="A27" s="7"/>
      <c r="B27" s="25"/>
      <c r="C27" s="25"/>
      <c r="D27" s="25"/>
      <c r="E27" s="25"/>
      <c r="F27" s="25"/>
      <c r="G27" s="25"/>
      <c r="H27" s="25"/>
      <c r="I27" s="7"/>
      <c r="J27" s="40"/>
      <c r="K27" s="7"/>
      <c r="L27" s="54"/>
      <c r="M27" s="60"/>
    </row>
    <row r="28" spans="1:13" x14ac:dyDescent="0.25">
      <c r="A28" s="7"/>
      <c r="B28" s="7"/>
      <c r="C28" s="7"/>
      <c r="D28" s="7"/>
      <c r="E28" s="7"/>
      <c r="F28" s="7"/>
      <c r="G28" s="7"/>
      <c r="H28" s="7"/>
      <c r="I28" s="7"/>
      <c r="J28" s="40"/>
      <c r="K28" s="7"/>
      <c r="L28" s="54"/>
      <c r="M28" s="60"/>
    </row>
    <row r="29" spans="1:13" ht="21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40"/>
      <c r="K29" s="7"/>
      <c r="M29" s="62"/>
    </row>
    <row r="30" spans="1:13" ht="24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40"/>
      <c r="K30" s="7"/>
      <c r="M30" s="62"/>
    </row>
    <row r="31" spans="1:13" ht="19.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40"/>
      <c r="K31" s="7"/>
      <c r="M31" s="62"/>
    </row>
    <row r="32" spans="1:13" ht="16.5" customHeight="1" x14ac:dyDescent="0.35">
      <c r="A32" s="63" t="s">
        <v>55</v>
      </c>
      <c r="B32" s="63"/>
      <c r="C32" s="63"/>
      <c r="D32" s="7"/>
      <c r="E32" s="7"/>
      <c r="F32" s="7"/>
      <c r="G32" s="7"/>
      <c r="H32" s="7"/>
      <c r="I32" s="7"/>
      <c r="J32" s="40"/>
      <c r="K32" s="7"/>
      <c r="M32" s="62"/>
    </row>
    <row r="33" spans="1:13" ht="20.25" customHeight="1" x14ac:dyDescent="0.25">
      <c r="A33" s="7"/>
      <c r="B33" s="64" t="s">
        <v>38</v>
      </c>
      <c r="C33" s="65" t="s">
        <v>1</v>
      </c>
      <c r="D33" s="65"/>
      <c r="E33" s="65" t="s">
        <v>39</v>
      </c>
      <c r="F33" s="65"/>
      <c r="G33" s="65" t="s">
        <v>40</v>
      </c>
      <c r="H33" s="65"/>
      <c r="I33" s="7"/>
      <c r="J33" s="40"/>
      <c r="K33" s="7"/>
      <c r="M33" s="62"/>
    </row>
    <row r="34" spans="1:13" x14ac:dyDescent="0.25">
      <c r="A34" s="7"/>
      <c r="B34" s="66" t="s">
        <v>4</v>
      </c>
      <c r="C34" s="35" t="s">
        <v>28</v>
      </c>
      <c r="D34" s="36"/>
      <c r="E34" s="35" t="s">
        <v>17</v>
      </c>
      <c r="F34" s="37"/>
      <c r="G34" s="35" t="s">
        <v>41</v>
      </c>
      <c r="H34" s="36"/>
      <c r="I34" s="7"/>
      <c r="J34" s="40"/>
      <c r="K34" s="7"/>
      <c r="M34" s="62"/>
    </row>
    <row r="35" spans="1:13" x14ac:dyDescent="0.25">
      <c r="A35" s="7"/>
      <c r="B35" s="67" t="s">
        <v>10</v>
      </c>
      <c r="C35" s="31" t="s">
        <v>29</v>
      </c>
      <c r="D35" s="32"/>
      <c r="E35" s="31" t="s">
        <v>18</v>
      </c>
      <c r="F35" s="38"/>
      <c r="G35" s="31" t="s">
        <v>42</v>
      </c>
      <c r="H35" s="32"/>
      <c r="I35" s="7"/>
      <c r="J35" s="40"/>
      <c r="K35" s="7"/>
      <c r="M35" s="62"/>
    </row>
    <row r="36" spans="1:13" x14ac:dyDescent="0.25">
      <c r="A36" s="7"/>
      <c r="B36" s="67" t="s">
        <v>5</v>
      </c>
      <c r="C36" s="31" t="s">
        <v>30</v>
      </c>
      <c r="D36" s="32"/>
      <c r="E36" s="31" t="s">
        <v>19</v>
      </c>
      <c r="F36" s="38"/>
      <c r="G36" s="31" t="s">
        <v>43</v>
      </c>
      <c r="H36" s="32"/>
      <c r="I36" s="7"/>
      <c r="J36" s="7"/>
      <c r="K36" s="7"/>
      <c r="M36" s="62"/>
    </row>
    <row r="37" spans="1:13" x14ac:dyDescent="0.25">
      <c r="A37" s="7"/>
      <c r="B37" s="68"/>
      <c r="C37" s="31" t="s">
        <v>32</v>
      </c>
      <c r="D37" s="32"/>
      <c r="E37" s="29" t="s">
        <v>20</v>
      </c>
      <c r="F37" s="30"/>
      <c r="G37" s="31" t="s">
        <v>44</v>
      </c>
      <c r="H37" s="32"/>
      <c r="I37" s="7"/>
      <c r="J37" s="7"/>
      <c r="K37" s="7"/>
      <c r="M37" s="62"/>
    </row>
    <row r="38" spans="1:13" ht="15" customHeight="1" x14ac:dyDescent="0.25">
      <c r="A38" s="7"/>
      <c r="B38" s="68"/>
      <c r="C38" s="31" t="s">
        <v>31</v>
      </c>
      <c r="D38" s="32"/>
      <c r="E38" s="68"/>
      <c r="F38" s="25"/>
      <c r="G38" s="31" t="s">
        <v>45</v>
      </c>
      <c r="H38" s="32"/>
      <c r="I38" s="7"/>
      <c r="J38" s="7"/>
      <c r="K38" s="7"/>
      <c r="M38" s="62"/>
    </row>
    <row r="39" spans="1:13" x14ac:dyDescent="0.25">
      <c r="A39" s="7"/>
      <c r="B39" s="69"/>
      <c r="C39" s="70"/>
      <c r="D39" s="71"/>
      <c r="E39" s="70"/>
      <c r="F39" s="71"/>
      <c r="G39" s="33" t="s">
        <v>46</v>
      </c>
      <c r="H39" s="34"/>
      <c r="I39" s="7"/>
      <c r="J39" s="7"/>
      <c r="K39" s="7"/>
      <c r="M39" s="62"/>
    </row>
    <row r="40" spans="1:13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M40" s="62"/>
    </row>
    <row r="41" spans="1:13" ht="15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M41" s="62"/>
    </row>
    <row r="42" spans="1:13" ht="15" customHeight="1" x14ac:dyDescent="0.35">
      <c r="A42" s="63" t="s">
        <v>56</v>
      </c>
      <c r="B42" s="63"/>
      <c r="C42" s="63"/>
      <c r="D42" s="63"/>
      <c r="E42" s="7"/>
      <c r="F42" s="7"/>
      <c r="G42" s="7"/>
      <c r="H42" s="7"/>
      <c r="I42" s="7"/>
      <c r="J42" s="7"/>
      <c r="K42" s="7"/>
      <c r="M42" s="62"/>
    </row>
    <row r="43" spans="1:13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M43" s="62"/>
    </row>
    <row r="44" spans="1:13" x14ac:dyDescent="0.25">
      <c r="A44" s="7"/>
      <c r="B44" s="7"/>
      <c r="C44" s="72" t="s">
        <v>57</v>
      </c>
      <c r="D44" s="72"/>
      <c r="E44" s="7"/>
      <c r="F44" s="7"/>
      <c r="G44" s="7"/>
      <c r="H44" s="7"/>
      <c r="I44" s="7"/>
      <c r="J44" s="7"/>
      <c r="K44" s="7"/>
      <c r="M44" s="62"/>
    </row>
    <row r="45" spans="1:13" ht="15.75" customHeight="1" x14ac:dyDescent="0.25">
      <c r="A45" s="7"/>
      <c r="B45" s="7"/>
      <c r="C45" s="73">
        <v>0</v>
      </c>
      <c r="D45" s="73"/>
      <c r="E45" s="7"/>
      <c r="F45" s="7"/>
      <c r="G45" s="7"/>
      <c r="H45" s="7"/>
      <c r="I45" s="7"/>
      <c r="J45" s="7"/>
      <c r="K45" s="7"/>
      <c r="M45" s="62"/>
    </row>
    <row r="46" spans="1:13" ht="18.75" customHeight="1" x14ac:dyDescent="0.25">
      <c r="A46" s="7"/>
      <c r="B46" s="7"/>
      <c r="C46" s="72" t="s">
        <v>58</v>
      </c>
      <c r="D46" s="72"/>
      <c r="E46" s="7"/>
      <c r="F46" s="7"/>
      <c r="G46" s="7"/>
      <c r="H46" s="7"/>
      <c r="I46" s="7"/>
      <c r="J46" s="7"/>
      <c r="K46" s="7"/>
    </row>
    <row r="47" spans="1:13" x14ac:dyDescent="0.25">
      <c r="A47" s="7"/>
      <c r="B47" s="7"/>
      <c r="C47" s="39" t="str">
        <f>IF(C45=5,"Excellent. No flaws. Happy with service", IF(C45=4," Pretty good. But could improve a little",IF(C45=3,"Average", IF(C45=2, "Not very happy. Lots to improve", IF(C45=1, "Poor service. Not happy at all", "-----"))) ))</f>
        <v>-----</v>
      </c>
      <c r="D47" s="39"/>
      <c r="E47" s="7"/>
      <c r="F47" s="7"/>
      <c r="G47" s="7"/>
      <c r="H47" s="7"/>
      <c r="I47" s="7"/>
      <c r="J47" s="7"/>
      <c r="K47" s="7"/>
    </row>
    <row r="48" spans="1:13" x14ac:dyDescent="0.25">
      <c r="A48" s="7"/>
      <c r="B48" s="7"/>
      <c r="C48" s="39"/>
      <c r="D48" s="39"/>
      <c r="E48" s="7"/>
      <c r="F48" s="7"/>
      <c r="G48" s="7"/>
      <c r="H48" s="7"/>
      <c r="I48" s="7"/>
      <c r="J48" s="7"/>
      <c r="K48" s="7"/>
    </row>
    <row r="49" spans="1:11" x14ac:dyDescent="0.25">
      <c r="A49" s="7"/>
      <c r="B49" s="7"/>
      <c r="C49" s="39"/>
      <c r="D49" s="39"/>
      <c r="E49" s="7"/>
      <c r="F49" s="7"/>
      <c r="G49" s="7"/>
      <c r="H49" s="7"/>
      <c r="I49" s="7"/>
      <c r="J49" s="7"/>
      <c r="K49" s="7"/>
    </row>
    <row r="50" spans="1:11" x14ac:dyDescent="0.25">
      <c r="A50" s="7"/>
      <c r="B50" s="7"/>
      <c r="C50" s="39"/>
      <c r="D50" s="39"/>
      <c r="E50" s="7"/>
      <c r="F50" s="7"/>
      <c r="G50" s="7"/>
      <c r="H50" s="7"/>
      <c r="I50" s="7"/>
      <c r="J50" s="7"/>
      <c r="K50" s="7"/>
    </row>
    <row r="51" spans="1:11" x14ac:dyDescent="0.25">
      <c r="A51" s="7"/>
      <c r="B51" s="7"/>
      <c r="C51" s="39"/>
      <c r="D51" s="39"/>
      <c r="E51" s="7"/>
      <c r="F51" s="7"/>
      <c r="G51" s="7"/>
      <c r="H51" s="7"/>
      <c r="I51" s="7"/>
      <c r="J51" s="7"/>
      <c r="K51" s="7"/>
    </row>
    <row r="52" spans="1:11" x14ac:dyDescent="0.25">
      <c r="A52" s="7"/>
      <c r="B52" s="7"/>
      <c r="C52" s="39"/>
      <c r="D52" s="39"/>
      <c r="E52" s="7"/>
      <c r="F52" s="7"/>
      <c r="G52" s="7"/>
      <c r="H52" s="7"/>
      <c r="I52" s="7"/>
      <c r="J52" s="7"/>
      <c r="K52" s="7"/>
    </row>
    <row r="53" spans="1:11" x14ac:dyDescent="0.25">
      <c r="A53" s="7"/>
      <c r="B53" s="7"/>
      <c r="C53" s="39"/>
      <c r="D53" s="39"/>
      <c r="E53" s="7"/>
      <c r="F53" s="7"/>
      <c r="G53" s="7"/>
      <c r="H53" s="7"/>
      <c r="I53" s="7"/>
      <c r="J53" s="7"/>
      <c r="K53" s="7"/>
    </row>
    <row r="54" spans="1:11" x14ac:dyDescent="0.25">
      <c r="A54" s="7"/>
      <c r="B54" s="7"/>
      <c r="C54" s="39"/>
      <c r="D54" s="39"/>
      <c r="E54" s="7"/>
      <c r="F54" s="7"/>
      <c r="G54" s="7"/>
      <c r="H54" s="7"/>
      <c r="I54" s="7"/>
      <c r="J54" s="7"/>
      <c r="K54" s="7"/>
    </row>
    <row r="55" spans="1:1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</row>
    <row r="58" spans="1:1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</row>
    <row r="59" spans="1:11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</row>
    <row r="60" spans="1:11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1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</row>
  </sheetData>
  <mergeCells count="24">
    <mergeCell ref="C46:D46"/>
    <mergeCell ref="C47:D54"/>
    <mergeCell ref="H16:I16"/>
    <mergeCell ref="A32:C32"/>
    <mergeCell ref="C45:D45"/>
    <mergeCell ref="A42:D42"/>
    <mergeCell ref="C44:D44"/>
    <mergeCell ref="E35:F35"/>
    <mergeCell ref="E36:F36"/>
    <mergeCell ref="G35:H35"/>
    <mergeCell ref="G36:H36"/>
    <mergeCell ref="C35:D35"/>
    <mergeCell ref="C36:D36"/>
    <mergeCell ref="G34:H34"/>
    <mergeCell ref="G33:H33"/>
    <mergeCell ref="C34:D34"/>
    <mergeCell ref="E33:F33"/>
    <mergeCell ref="E34:F34"/>
    <mergeCell ref="C33:D33"/>
    <mergeCell ref="C37:D37"/>
    <mergeCell ref="C38:D38"/>
    <mergeCell ref="G37:H37"/>
    <mergeCell ref="G38:H38"/>
    <mergeCell ref="G39:H39"/>
  </mergeCells>
  <pageMargins left="0.25" right="0.25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Scroll Bar 4">
              <controlPr defaultSize="0" autoPict="0">
                <anchor moveWithCells="1">
                  <from>
                    <xdr:col>1</xdr:col>
                    <xdr:colOff>85725</xdr:colOff>
                    <xdr:row>42</xdr:row>
                    <xdr:rowOff>171450</xdr:rowOff>
                  </from>
                  <to>
                    <xdr:col>1</xdr:col>
                    <xdr:colOff>333375</xdr:colOff>
                    <xdr:row>54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OUTPUT!$A$3:$A$8</xm:f>
          </x14:formula1>
          <xm:sqref>H12</xm:sqref>
        </x14:dataValidation>
        <x14:dataValidation type="list" allowBlank="1" showInputMessage="1" showErrorMessage="1">
          <x14:formula1>
            <xm:f>INPUT!$B$3:$B$6</xm:f>
          </x14:formula1>
          <xm:sqref>B12</xm:sqref>
        </x14:dataValidation>
        <x14:dataValidation type="list" allowBlank="1" showInputMessage="1" showErrorMessage="1">
          <x14:formula1>
            <xm:f>CPU!$A$3:$A$7</xm:f>
          </x14:formula1>
          <xm:sqref>E12</xm:sqref>
        </x14:dataValidation>
        <x14:dataValidation type="list" allowBlank="1" showInputMessage="1" showErrorMessage="1">
          <x14:formula1>
            <xm:f>STORAGE!$A$3:$A$8</xm:f>
          </x14:formula1>
          <xm:sqref>E16:E19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B17" sqref="B17"/>
    </sheetView>
  </sheetViews>
  <sheetFormatPr defaultRowHeight="15" x14ac:dyDescent="0.25"/>
  <cols>
    <col min="1" max="1" width="9.140625" style="16"/>
    <col min="2" max="2" width="10" style="16" bestFit="1" customWidth="1"/>
    <col min="3" max="3" width="11.7109375" style="16" bestFit="1" customWidth="1"/>
    <col min="4" max="4" width="78" style="16" bestFit="1" customWidth="1"/>
    <col min="5" max="5" width="21.7109375" style="16" customWidth="1"/>
    <col min="6" max="6" width="10.5703125" style="16" bestFit="1" customWidth="1"/>
    <col min="7" max="16384" width="9.140625" style="16"/>
  </cols>
  <sheetData>
    <row r="1" spans="1:5" x14ac:dyDescent="0.25">
      <c r="A1" s="1"/>
      <c r="B1" s="1"/>
      <c r="C1" s="1"/>
      <c r="D1" s="1"/>
      <c r="E1" s="1"/>
    </row>
    <row r="2" spans="1:5" ht="28.5" x14ac:dyDescent="0.45">
      <c r="A2" s="1"/>
      <c r="B2" s="5" t="s">
        <v>7</v>
      </c>
      <c r="C2" s="5" t="s">
        <v>8</v>
      </c>
      <c r="D2" s="5" t="s">
        <v>6</v>
      </c>
      <c r="E2" s="5" t="s">
        <v>13</v>
      </c>
    </row>
    <row r="3" spans="1:5" ht="37.5" customHeight="1" x14ac:dyDescent="0.25">
      <c r="A3" s="1"/>
      <c r="B3" s="2" t="s">
        <v>4</v>
      </c>
      <c r="C3" s="3">
        <v>1790</v>
      </c>
      <c r="D3" s="2" t="s">
        <v>9</v>
      </c>
      <c r="E3" s="2"/>
    </row>
    <row r="4" spans="1:5" ht="51" customHeight="1" x14ac:dyDescent="0.25">
      <c r="A4" s="1"/>
      <c r="B4" s="2" t="s">
        <v>10</v>
      </c>
      <c r="C4" s="3">
        <v>33900</v>
      </c>
      <c r="D4" s="2" t="s">
        <v>11</v>
      </c>
      <c r="E4" s="2"/>
    </row>
    <row r="5" spans="1:5" ht="46.5" customHeight="1" x14ac:dyDescent="0.25">
      <c r="A5" s="1"/>
      <c r="B5" s="2" t="s">
        <v>5</v>
      </c>
      <c r="C5" s="3">
        <v>2390</v>
      </c>
      <c r="D5" s="2" t="s">
        <v>12</v>
      </c>
      <c r="E5" s="4"/>
    </row>
    <row r="6" spans="1:5" ht="54" customHeight="1" x14ac:dyDescent="0.25">
      <c r="A6" s="1"/>
      <c r="B6" s="2" t="s">
        <v>14</v>
      </c>
      <c r="C6" s="3">
        <v>2390</v>
      </c>
      <c r="D6" s="2" t="s">
        <v>15</v>
      </c>
      <c r="E6" s="4"/>
    </row>
    <row r="7" spans="1:5" ht="60" customHeight="1" x14ac:dyDescent="0.25">
      <c r="A7" s="1"/>
      <c r="B7" s="2"/>
      <c r="C7" s="3"/>
      <c r="D7" s="2"/>
      <c r="E7" s="4"/>
    </row>
    <row r="8" spans="1:5" ht="60" customHeight="1" x14ac:dyDescent="0.25">
      <c r="A8" s="1"/>
      <c r="B8" s="2"/>
      <c r="C8" s="3"/>
      <c r="D8" s="2"/>
      <c r="E8" s="4"/>
    </row>
    <row r="9" spans="1:5" ht="60" customHeight="1" x14ac:dyDescent="0.25">
      <c r="A9" s="1"/>
      <c r="B9" s="2"/>
      <c r="C9" s="3"/>
      <c r="D9" s="2"/>
      <c r="E9" s="4"/>
    </row>
    <row r="10" spans="1:5" ht="60" customHeight="1" x14ac:dyDescent="0.25">
      <c r="A10" s="1"/>
      <c r="B10" s="2"/>
      <c r="C10" s="3"/>
      <c r="D10" s="2"/>
      <c r="E10" s="4"/>
    </row>
    <row r="11" spans="1:5" x14ac:dyDescent="0.25">
      <c r="A11" s="1"/>
      <c r="B11" s="2"/>
      <c r="C11" s="3"/>
      <c r="D11" s="2"/>
      <c r="E11" s="4"/>
    </row>
    <row r="12" spans="1:5" x14ac:dyDescent="0.25">
      <c r="A12" s="1"/>
      <c r="B12" s="2"/>
      <c r="C12" s="2"/>
      <c r="D12" s="2"/>
      <c r="E12" s="4"/>
    </row>
    <row r="13" spans="1:5" x14ac:dyDescent="0.25">
      <c r="B13" s="17"/>
      <c r="C13" s="17"/>
      <c r="D13" s="17"/>
      <c r="E13" s="18"/>
    </row>
    <row r="14" spans="1:5" x14ac:dyDescent="0.25">
      <c r="B14" s="17"/>
      <c r="C14" s="17"/>
      <c r="D14" s="17"/>
      <c r="E14" s="18"/>
    </row>
    <row r="15" spans="1:5" x14ac:dyDescent="0.25">
      <c r="B15" s="17"/>
      <c r="C15" s="17"/>
      <c r="D15" s="17"/>
      <c r="E15" s="17"/>
    </row>
    <row r="16" spans="1:5" x14ac:dyDescent="0.25">
      <c r="B16" s="17"/>
      <c r="C16" s="17"/>
      <c r="D16" s="17"/>
      <c r="E16" s="17"/>
    </row>
    <row r="17" spans="2:5" x14ac:dyDescent="0.25">
      <c r="B17" s="17"/>
      <c r="C17" s="17"/>
      <c r="D17" s="17"/>
      <c r="E17" s="17"/>
    </row>
    <row r="18" spans="2:5" x14ac:dyDescent="0.25">
      <c r="B18" s="17"/>
      <c r="C18" s="17"/>
      <c r="D18" s="17"/>
      <c r="E18" s="1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F13" sqref="F13"/>
    </sheetView>
  </sheetViews>
  <sheetFormatPr defaultRowHeight="15" x14ac:dyDescent="0.25"/>
  <cols>
    <col min="1" max="1" width="19.28515625" style="19" customWidth="1"/>
    <col min="2" max="2" width="14.5703125" style="19" bestFit="1" customWidth="1"/>
    <col min="3" max="3" width="27" style="19" customWidth="1"/>
    <col min="4" max="16384" width="9.140625" style="19"/>
  </cols>
  <sheetData>
    <row r="1" spans="1:10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0" ht="26.25" x14ac:dyDescent="0.4">
      <c r="A2" s="13" t="s">
        <v>7</v>
      </c>
      <c r="B2" s="14" t="s">
        <v>8</v>
      </c>
      <c r="C2" s="13" t="s">
        <v>6</v>
      </c>
      <c r="D2" s="15"/>
      <c r="E2" s="15"/>
      <c r="F2" s="15"/>
      <c r="G2" s="15"/>
      <c r="H2" s="15"/>
      <c r="I2" s="15"/>
      <c r="J2" s="15"/>
    </row>
    <row r="3" spans="1:10" x14ac:dyDescent="0.25">
      <c r="A3" s="11" t="s">
        <v>28</v>
      </c>
      <c r="B3" s="12">
        <v>4257.75</v>
      </c>
      <c r="C3" s="11" t="s">
        <v>33</v>
      </c>
      <c r="D3" s="11"/>
      <c r="E3" s="15"/>
      <c r="F3" s="15"/>
      <c r="G3" s="15"/>
      <c r="H3" s="15"/>
      <c r="I3" s="15"/>
      <c r="J3" s="15"/>
    </row>
    <row r="4" spans="1:10" x14ac:dyDescent="0.25">
      <c r="A4" s="11" t="s">
        <v>29</v>
      </c>
      <c r="B4" s="12">
        <v>3649</v>
      </c>
      <c r="C4" s="11" t="s">
        <v>34</v>
      </c>
      <c r="D4" s="11"/>
      <c r="E4" s="15"/>
      <c r="F4" s="15"/>
      <c r="G4" s="15"/>
      <c r="H4" s="15"/>
      <c r="I4" s="15"/>
      <c r="J4" s="15"/>
    </row>
    <row r="5" spans="1:10" ht="30" x14ac:dyDescent="0.25">
      <c r="A5" s="11" t="s">
        <v>30</v>
      </c>
      <c r="B5" s="12">
        <v>1581.5</v>
      </c>
      <c r="C5" s="11" t="s">
        <v>35</v>
      </c>
      <c r="D5" s="11"/>
      <c r="E5" s="15"/>
      <c r="F5" s="15"/>
      <c r="G5" s="15"/>
      <c r="H5" s="15"/>
      <c r="I5" s="15"/>
      <c r="J5" s="15"/>
    </row>
    <row r="6" spans="1:10" x14ac:dyDescent="0.25">
      <c r="A6" s="11" t="s">
        <v>31</v>
      </c>
      <c r="B6" s="12">
        <v>1368.5</v>
      </c>
      <c r="C6" s="11" t="s">
        <v>36</v>
      </c>
      <c r="D6" s="11"/>
      <c r="E6" s="15"/>
      <c r="F6" s="15"/>
      <c r="G6" s="15"/>
      <c r="H6" s="15"/>
      <c r="I6" s="15"/>
      <c r="J6" s="15"/>
    </row>
    <row r="7" spans="1:10" x14ac:dyDescent="0.25">
      <c r="A7" s="11" t="s">
        <v>32</v>
      </c>
      <c r="B7" s="12">
        <v>3041</v>
      </c>
      <c r="C7" s="11" t="s">
        <v>37</v>
      </c>
      <c r="D7" s="11"/>
      <c r="E7" s="15"/>
      <c r="F7" s="15"/>
      <c r="G7" s="15"/>
      <c r="H7" s="15"/>
      <c r="I7" s="15"/>
      <c r="J7" s="15"/>
    </row>
    <row r="8" spans="1:10" x14ac:dyDescent="0.25">
      <c r="A8" s="11"/>
      <c r="B8" s="12"/>
      <c r="C8" s="11"/>
      <c r="D8" s="11"/>
      <c r="E8" s="15"/>
      <c r="F8" s="15"/>
      <c r="G8" s="15"/>
      <c r="H8" s="15"/>
      <c r="I8" s="15"/>
      <c r="J8" s="15"/>
    </row>
    <row r="9" spans="1:10" x14ac:dyDescent="0.25">
      <c r="A9" s="11"/>
      <c r="B9" s="12"/>
      <c r="C9" s="11"/>
      <c r="D9" s="11"/>
      <c r="E9" s="15"/>
      <c r="F9" s="15"/>
      <c r="G9" s="15"/>
      <c r="H9" s="15"/>
      <c r="I9" s="15"/>
      <c r="J9" s="15"/>
    </row>
    <row r="10" spans="1:10" x14ac:dyDescent="0.25">
      <c r="A10" s="11"/>
      <c r="B10" s="12"/>
      <c r="C10" s="11"/>
      <c r="D10" s="11"/>
      <c r="E10" s="15"/>
      <c r="F10" s="15"/>
      <c r="G10" s="15"/>
      <c r="H10" s="15"/>
      <c r="I10" s="15"/>
      <c r="J10" s="15"/>
    </row>
    <row r="11" spans="1:10" x14ac:dyDescent="0.25">
      <c r="A11" s="11"/>
      <c r="B11" s="12"/>
      <c r="C11" s="11"/>
      <c r="D11" s="11"/>
      <c r="E11" s="15"/>
      <c r="F11" s="15"/>
      <c r="G11" s="15"/>
      <c r="H11" s="15"/>
      <c r="I11" s="15"/>
      <c r="J11" s="15"/>
    </row>
    <row r="12" spans="1:10" x14ac:dyDescent="0.25">
      <c r="A12" s="11"/>
      <c r="B12" s="12"/>
      <c r="C12" s="11"/>
      <c r="D12" s="11"/>
      <c r="E12" s="15"/>
      <c r="F12" s="15"/>
      <c r="G12" s="15"/>
      <c r="H12" s="15"/>
      <c r="I12" s="15"/>
      <c r="J12" s="15"/>
    </row>
    <row r="13" spans="1:10" x14ac:dyDescent="0.25">
      <c r="A13" s="11"/>
      <c r="B13" s="12"/>
      <c r="C13" s="11"/>
      <c r="D13" s="11"/>
      <c r="E13" s="15"/>
      <c r="F13" s="15"/>
      <c r="G13" s="15"/>
      <c r="H13" s="15"/>
      <c r="I13" s="15"/>
      <c r="J13" s="15"/>
    </row>
    <row r="14" spans="1:10" x14ac:dyDescent="0.25">
      <c r="A14" s="11"/>
      <c r="B14" s="12"/>
      <c r="C14" s="11"/>
      <c r="D14" s="11"/>
      <c r="E14" s="15"/>
      <c r="F14" s="15"/>
      <c r="G14" s="15"/>
      <c r="H14" s="15"/>
      <c r="I14" s="15"/>
      <c r="J14" s="15"/>
    </row>
    <row r="15" spans="1:10" x14ac:dyDescent="0.25">
      <c r="A15" s="11"/>
      <c r="B15" s="12"/>
      <c r="C15" s="11"/>
      <c r="D15" s="11"/>
      <c r="E15" s="15"/>
      <c r="F15" s="15"/>
      <c r="G15" s="15"/>
      <c r="H15" s="15"/>
      <c r="I15" s="15"/>
      <c r="J15" s="15"/>
    </row>
    <row r="16" spans="1:10" x14ac:dyDescent="0.25">
      <c r="A16" s="11"/>
      <c r="B16" s="12"/>
      <c r="C16" s="11"/>
      <c r="D16" s="11"/>
      <c r="E16" s="15"/>
      <c r="F16" s="15"/>
      <c r="G16" s="15"/>
      <c r="H16" s="15"/>
      <c r="I16" s="15"/>
      <c r="J16" s="15"/>
    </row>
    <row r="17" spans="1:10" x14ac:dyDescent="0.25">
      <c r="A17" s="11"/>
      <c r="B17" s="12"/>
      <c r="C17" s="11"/>
      <c r="D17" s="11"/>
      <c r="E17" s="15"/>
      <c r="F17" s="15"/>
      <c r="G17" s="15"/>
      <c r="H17" s="15"/>
      <c r="I17" s="15"/>
      <c r="J17" s="15"/>
    </row>
    <row r="18" spans="1:10" x14ac:dyDescent="0.25">
      <c r="A18" s="11"/>
      <c r="B18" s="12"/>
      <c r="C18" s="11"/>
      <c r="D18" s="11"/>
      <c r="E18" s="15"/>
      <c r="F18" s="15"/>
      <c r="G18" s="15"/>
      <c r="H18" s="15"/>
      <c r="I18" s="15"/>
      <c r="J18" s="15"/>
    </row>
    <row r="19" spans="1:10" x14ac:dyDescent="0.25">
      <c r="A19" s="11"/>
      <c r="B19" s="11"/>
      <c r="C19" s="11"/>
      <c r="D19" s="11"/>
      <c r="E19" s="15"/>
      <c r="F19" s="15"/>
      <c r="G19" s="15"/>
      <c r="H19" s="15"/>
      <c r="I19" s="15"/>
      <c r="J19" s="15"/>
    </row>
    <row r="20" spans="1:10" x14ac:dyDescent="0.25">
      <c r="A20" s="11"/>
      <c r="B20" s="11"/>
      <c r="C20" s="11"/>
      <c r="D20" s="11"/>
      <c r="E20" s="15"/>
      <c r="F20" s="15"/>
      <c r="G20" s="15"/>
      <c r="H20" s="15"/>
      <c r="I20" s="15"/>
      <c r="J20" s="15"/>
    </row>
    <row r="21" spans="1:10" x14ac:dyDescent="0.25">
      <c r="A21" s="11"/>
      <c r="B21" s="11"/>
      <c r="C21" s="11"/>
      <c r="D21" s="11"/>
      <c r="E21" s="15"/>
      <c r="F21" s="15"/>
      <c r="G21" s="15"/>
      <c r="H21" s="15"/>
      <c r="I21" s="15"/>
      <c r="J21" s="15"/>
    </row>
    <row r="22" spans="1:10" x14ac:dyDescent="0.25">
      <c r="A22" s="11"/>
      <c r="B22" s="11"/>
      <c r="C22" s="11"/>
      <c r="D22" s="11"/>
      <c r="E22" s="15"/>
      <c r="F22" s="15"/>
      <c r="G22" s="15"/>
      <c r="H22" s="15"/>
      <c r="I22" s="15"/>
      <c r="J22" s="15"/>
    </row>
    <row r="23" spans="1:10" x14ac:dyDescent="0.25">
      <c r="A23" s="11"/>
      <c r="B23" s="11"/>
      <c r="C23" s="11"/>
      <c r="D23" s="11"/>
      <c r="E23" s="15"/>
      <c r="F23" s="15"/>
      <c r="G23" s="15"/>
      <c r="H23" s="15"/>
      <c r="I23" s="15"/>
      <c r="J23" s="15"/>
    </row>
    <row r="24" spans="1:10" x14ac:dyDescent="0.25">
      <c r="A24" s="11"/>
      <c r="B24" s="11"/>
      <c r="C24" s="11"/>
      <c r="D24" s="11"/>
      <c r="E24" s="15"/>
      <c r="F24" s="15"/>
      <c r="G24" s="15"/>
      <c r="H24" s="15"/>
      <c r="I24" s="15"/>
      <c r="J24" s="15"/>
    </row>
    <row r="25" spans="1:10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spans="1:10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0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spans="1:10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spans="1:10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</row>
    <row r="30" spans="1:10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</row>
    <row r="31" spans="1:10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activeCell="H12" sqref="H12"/>
    </sheetView>
  </sheetViews>
  <sheetFormatPr defaultRowHeight="15" x14ac:dyDescent="0.25"/>
  <cols>
    <col min="1" max="1" width="21.7109375" style="20" customWidth="1"/>
    <col min="2" max="2" width="11.140625" style="20" bestFit="1" customWidth="1"/>
    <col min="3" max="3" width="36.7109375" style="20" customWidth="1"/>
    <col min="4" max="12" width="9.140625" style="20"/>
    <col min="13" max="13" width="18.28515625" style="20" customWidth="1"/>
    <col min="14" max="16384" width="9.140625" style="20"/>
  </cols>
  <sheetData>
    <row r="1" spans="1:19" x14ac:dyDescent="0.25">
      <c r="A1" s="6"/>
      <c r="B1" s="6"/>
      <c r="C1" s="6"/>
      <c r="D1" s="6"/>
      <c r="E1" s="6"/>
      <c r="F1" s="6"/>
      <c r="G1" s="6"/>
      <c r="H1" s="6"/>
    </row>
    <row r="2" spans="1:19" ht="26.25" x14ac:dyDescent="0.4">
      <c r="A2" s="13" t="s">
        <v>7</v>
      </c>
      <c r="B2" s="14" t="s">
        <v>8</v>
      </c>
      <c r="C2" s="13" t="s">
        <v>6</v>
      </c>
      <c r="D2" s="6"/>
      <c r="E2" s="6"/>
      <c r="F2" s="6"/>
      <c r="G2" s="6"/>
      <c r="H2" s="6"/>
    </row>
    <row r="3" spans="1:19" x14ac:dyDescent="0.25">
      <c r="A3" s="11" t="s">
        <v>17</v>
      </c>
      <c r="B3" s="12">
        <v>3431</v>
      </c>
      <c r="C3" s="11" t="s">
        <v>22</v>
      </c>
      <c r="D3" s="7"/>
      <c r="E3" s="7"/>
      <c r="F3" s="7"/>
      <c r="G3" s="7"/>
      <c r="H3" s="7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x14ac:dyDescent="0.25">
      <c r="A4" s="11" t="s">
        <v>18</v>
      </c>
      <c r="B4" s="12">
        <v>17550</v>
      </c>
      <c r="C4" s="11" t="s">
        <v>23</v>
      </c>
      <c r="D4" s="7"/>
      <c r="E4" s="7"/>
      <c r="F4" s="7"/>
      <c r="G4" s="7"/>
      <c r="H4" s="7"/>
      <c r="I4" s="21"/>
      <c r="J4" s="21"/>
      <c r="K4" s="21"/>
      <c r="L4" s="22"/>
      <c r="M4" s="23"/>
      <c r="N4" s="23"/>
      <c r="O4" s="21"/>
      <c r="P4" s="21"/>
      <c r="Q4" s="21"/>
      <c r="R4" s="21"/>
      <c r="S4" s="21"/>
    </row>
    <row r="5" spans="1:19" x14ac:dyDescent="0.25">
      <c r="A5" s="11" t="s">
        <v>19</v>
      </c>
      <c r="B5" s="12">
        <v>3388</v>
      </c>
      <c r="C5" s="11" t="s">
        <v>24</v>
      </c>
      <c r="D5" s="7"/>
      <c r="E5" s="7"/>
      <c r="F5" s="7"/>
      <c r="G5" s="7"/>
      <c r="H5" s="7"/>
      <c r="I5" s="21"/>
      <c r="J5" s="21"/>
      <c r="K5" s="21"/>
      <c r="L5" s="22"/>
      <c r="M5" s="23"/>
      <c r="N5" s="23"/>
      <c r="O5" s="21"/>
      <c r="P5" s="21"/>
      <c r="Q5" s="21"/>
      <c r="R5" s="21"/>
      <c r="S5" s="21"/>
    </row>
    <row r="6" spans="1:19" x14ac:dyDescent="0.25">
      <c r="A6" s="11" t="s">
        <v>17</v>
      </c>
      <c r="B6" s="12">
        <v>3520</v>
      </c>
      <c r="C6" s="11" t="s">
        <v>26</v>
      </c>
      <c r="D6" s="7"/>
      <c r="E6" s="7"/>
      <c r="F6" s="7"/>
      <c r="G6" s="7"/>
      <c r="H6" s="7"/>
      <c r="I6" s="21"/>
      <c r="J6" s="21"/>
      <c r="K6" s="21"/>
      <c r="L6" s="22"/>
      <c r="M6" s="23"/>
      <c r="N6" s="23"/>
      <c r="O6" s="21"/>
      <c r="P6" s="21"/>
      <c r="Q6" s="21"/>
      <c r="R6" s="21"/>
      <c r="S6" s="21"/>
    </row>
    <row r="7" spans="1:19" x14ac:dyDescent="0.25">
      <c r="A7" s="11" t="s">
        <v>20</v>
      </c>
      <c r="B7" s="12">
        <v>3431</v>
      </c>
      <c r="C7" s="11" t="s">
        <v>25</v>
      </c>
      <c r="D7" s="7"/>
      <c r="E7" s="7"/>
      <c r="F7" s="7"/>
      <c r="G7" s="7"/>
      <c r="H7" s="7"/>
      <c r="I7" s="21"/>
      <c r="J7" s="21"/>
      <c r="K7" s="21"/>
      <c r="L7" s="22"/>
      <c r="M7" s="23"/>
      <c r="N7" s="23"/>
      <c r="O7" s="21"/>
      <c r="P7" s="21"/>
      <c r="Q7" s="21"/>
      <c r="R7" s="21"/>
      <c r="S7" s="21"/>
    </row>
    <row r="8" spans="1:19" x14ac:dyDescent="0.25">
      <c r="A8" s="11" t="s">
        <v>21</v>
      </c>
      <c r="B8" s="12">
        <v>4290</v>
      </c>
      <c r="C8" s="11" t="s">
        <v>27</v>
      </c>
      <c r="D8" s="7"/>
      <c r="E8" s="7"/>
      <c r="F8" s="7"/>
      <c r="G8" s="7"/>
      <c r="H8" s="7"/>
      <c r="I8" s="21"/>
      <c r="J8" s="21"/>
      <c r="K8" s="21"/>
      <c r="L8" s="22"/>
      <c r="M8" s="23"/>
      <c r="N8" s="23"/>
      <c r="O8" s="21"/>
      <c r="P8" s="21"/>
      <c r="Q8" s="21"/>
      <c r="R8" s="21"/>
      <c r="S8" s="21"/>
    </row>
    <row r="9" spans="1:19" x14ac:dyDescent="0.25">
      <c r="A9" s="7"/>
      <c r="B9" s="6"/>
      <c r="C9" s="7"/>
      <c r="D9" s="7"/>
      <c r="E9" s="7"/>
      <c r="F9" s="7"/>
      <c r="G9" s="7"/>
      <c r="H9" s="7"/>
      <c r="I9" s="21"/>
      <c r="J9" s="21"/>
      <c r="K9" s="21"/>
      <c r="L9" s="22"/>
      <c r="M9" s="23"/>
      <c r="N9" s="23"/>
      <c r="O9" s="21"/>
      <c r="P9" s="21"/>
      <c r="Q9" s="21"/>
      <c r="R9" s="21"/>
      <c r="S9" s="21"/>
    </row>
    <row r="10" spans="1:19" x14ac:dyDescent="0.25">
      <c r="A10" s="6"/>
      <c r="B10" s="10"/>
      <c r="C10" s="6"/>
      <c r="D10" s="7"/>
      <c r="E10" s="7"/>
      <c r="F10" s="7"/>
      <c r="G10" s="7"/>
      <c r="H10" s="7"/>
      <c r="I10" s="21"/>
      <c r="J10" s="21"/>
      <c r="K10" s="21"/>
      <c r="L10" s="22"/>
      <c r="M10" s="23"/>
      <c r="N10" s="23"/>
      <c r="O10" s="21"/>
      <c r="P10" s="21"/>
      <c r="Q10" s="21"/>
      <c r="R10" s="21"/>
      <c r="S10" s="21"/>
    </row>
    <row r="11" spans="1:19" x14ac:dyDescent="0.25">
      <c r="A11" s="6"/>
      <c r="B11" s="6"/>
      <c r="C11" s="6"/>
      <c r="D11" s="7"/>
      <c r="E11" s="7"/>
      <c r="F11" s="7"/>
      <c r="G11" s="7"/>
      <c r="H11" s="7"/>
      <c r="I11" s="21"/>
      <c r="J11" s="21"/>
      <c r="K11" s="21"/>
      <c r="L11" s="22"/>
      <c r="M11" s="23"/>
      <c r="N11" s="23"/>
      <c r="O11" s="21"/>
      <c r="P11" s="21"/>
      <c r="Q11" s="21"/>
      <c r="R11" s="21"/>
      <c r="S11" s="21"/>
    </row>
    <row r="12" spans="1:19" x14ac:dyDescent="0.25">
      <c r="A12" s="6"/>
      <c r="B12" s="6"/>
      <c r="C12" s="6"/>
      <c r="D12" s="7"/>
      <c r="E12" s="7"/>
      <c r="F12" s="7"/>
      <c r="G12" s="7"/>
      <c r="H12" s="7"/>
      <c r="I12" s="21"/>
      <c r="J12" s="21"/>
      <c r="K12" s="21"/>
      <c r="L12" s="22"/>
      <c r="M12" s="23"/>
      <c r="N12" s="23"/>
      <c r="O12" s="21"/>
      <c r="P12" s="21"/>
      <c r="Q12" s="21"/>
      <c r="R12" s="21"/>
      <c r="S12" s="21"/>
    </row>
    <row r="13" spans="1:19" x14ac:dyDescent="0.25">
      <c r="A13" s="7"/>
      <c r="B13" s="7"/>
      <c r="C13" s="7"/>
      <c r="D13" s="7"/>
      <c r="E13" s="7"/>
      <c r="F13" s="7"/>
      <c r="G13" s="7"/>
      <c r="H13" s="7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 x14ac:dyDescent="0.25">
      <c r="A14" s="7"/>
      <c r="B14" s="7"/>
      <c r="C14" s="7"/>
      <c r="D14" s="7"/>
      <c r="E14" s="7"/>
      <c r="F14" s="7"/>
      <c r="G14" s="7"/>
      <c r="H14" s="7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19" x14ac:dyDescent="0.25">
      <c r="A15" s="7"/>
      <c r="B15" s="7"/>
      <c r="C15" s="7"/>
      <c r="D15" s="7"/>
      <c r="E15" s="7"/>
      <c r="F15" s="7"/>
      <c r="G15" s="7"/>
      <c r="H15" s="7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 x14ac:dyDescent="0.25">
      <c r="A16" s="7"/>
      <c r="B16" s="7"/>
      <c r="C16" s="7"/>
      <c r="D16" s="7"/>
      <c r="E16" s="7"/>
      <c r="F16" s="7"/>
      <c r="G16" s="7"/>
      <c r="H16" s="7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7"/>
      <c r="B17" s="7"/>
      <c r="C17" s="7"/>
      <c r="D17" s="7"/>
      <c r="E17" s="7"/>
      <c r="F17" s="7"/>
      <c r="G17" s="7"/>
      <c r="H17" s="7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5">
      <c r="A18" s="7"/>
      <c r="B18" s="7"/>
      <c r="C18" s="7"/>
      <c r="D18" s="7"/>
      <c r="E18" s="7"/>
      <c r="F18" s="7"/>
      <c r="G18" s="7"/>
      <c r="H18" s="7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7"/>
      <c r="B19" s="7"/>
      <c r="C19" s="7"/>
      <c r="D19" s="7"/>
      <c r="E19" s="7"/>
      <c r="F19" s="7"/>
      <c r="G19" s="7"/>
      <c r="H19" s="7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5">
      <c r="A20" s="7"/>
      <c r="B20" s="7"/>
      <c r="C20" s="7"/>
      <c r="D20" s="7"/>
      <c r="E20" s="7"/>
      <c r="F20" s="7"/>
      <c r="G20" s="7"/>
      <c r="H20" s="7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5">
      <c r="A21" s="7"/>
      <c r="B21" s="7"/>
      <c r="C21" s="7"/>
      <c r="D21" s="7"/>
      <c r="E21" s="7"/>
      <c r="F21" s="7"/>
      <c r="G21" s="7"/>
      <c r="H21" s="7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5">
      <c r="A22" s="7"/>
      <c r="B22" s="7"/>
      <c r="C22" s="7"/>
      <c r="D22" s="7"/>
      <c r="E22" s="7"/>
      <c r="F22" s="7"/>
      <c r="G22" s="7"/>
      <c r="H22" s="7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5">
      <c r="A23" s="7"/>
      <c r="B23" s="7"/>
      <c r="C23" s="7"/>
      <c r="D23" s="7"/>
      <c r="E23" s="7"/>
      <c r="F23" s="7"/>
      <c r="G23" s="7"/>
      <c r="H23" s="7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5">
      <c r="A24" s="7"/>
      <c r="B24" s="7"/>
      <c r="C24" s="7"/>
      <c r="D24" s="7"/>
      <c r="E24" s="7"/>
      <c r="F24" s="7"/>
      <c r="G24" s="7"/>
      <c r="H24" s="7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5">
      <c r="A25" s="7"/>
      <c r="B25" s="7"/>
      <c r="C25" s="7"/>
      <c r="D25" s="7"/>
      <c r="E25" s="7"/>
      <c r="F25" s="7"/>
      <c r="G25" s="7"/>
      <c r="H25" s="7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5">
      <c r="A26" s="7"/>
      <c r="B26" s="7"/>
      <c r="C26" s="7"/>
      <c r="D26" s="7"/>
      <c r="E26" s="7"/>
      <c r="F26" s="7"/>
      <c r="G26" s="7"/>
      <c r="H26" s="7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5">
      <c r="A27" s="7"/>
      <c r="B27" s="7"/>
      <c r="C27" s="7"/>
      <c r="D27" s="7"/>
      <c r="E27" s="7"/>
      <c r="F27" s="7"/>
      <c r="G27" s="7"/>
      <c r="H27" s="7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5">
      <c r="A28" s="7"/>
      <c r="B28" s="7"/>
      <c r="C28" s="7"/>
      <c r="D28" s="7"/>
      <c r="E28" s="7"/>
      <c r="F28" s="7"/>
      <c r="G28" s="7"/>
      <c r="H28" s="7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5">
      <c r="A29" s="7"/>
      <c r="B29" s="7"/>
      <c r="C29" s="7"/>
      <c r="D29" s="7"/>
      <c r="E29" s="7"/>
      <c r="F29" s="7"/>
      <c r="G29" s="7"/>
      <c r="H29" s="7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5">
      <c r="A30" s="6"/>
      <c r="B30" s="6"/>
      <c r="C30" s="6"/>
      <c r="D30" s="6"/>
      <c r="E30" s="6"/>
      <c r="F30" s="6"/>
      <c r="G30" s="6"/>
      <c r="H30" s="6"/>
    </row>
    <row r="31" spans="1:19" x14ac:dyDescent="0.25">
      <c r="A31" s="6"/>
      <c r="B31" s="6"/>
      <c r="C31" s="6"/>
      <c r="D31" s="6"/>
      <c r="E31" s="6"/>
      <c r="F31" s="6"/>
      <c r="G31" s="6"/>
      <c r="H31" s="6"/>
    </row>
    <row r="32" spans="1:19" x14ac:dyDescent="0.25">
      <c r="A32" s="6"/>
      <c r="B32" s="6"/>
      <c r="C32" s="6"/>
      <c r="D32" s="6"/>
      <c r="E32" s="6"/>
      <c r="F32" s="6"/>
      <c r="G32" s="6"/>
      <c r="H32" s="6"/>
    </row>
    <row r="33" spans="1:8" x14ac:dyDescent="0.25">
      <c r="A33" s="6"/>
      <c r="B33" s="6"/>
      <c r="C33" s="6"/>
      <c r="D33" s="6"/>
      <c r="E33" s="6"/>
      <c r="F33" s="6"/>
      <c r="G33" s="6"/>
      <c r="H33" s="6"/>
    </row>
  </sheetData>
  <pageMargins left="0.70866141732283472" right="0.70866141732283472" top="0.74803149606299213" bottom="0.74803149606299213" header="0.31496062992125984" footer="0.31496062992125984"/>
  <pageSetup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A3" sqref="A3:A8"/>
    </sheetView>
  </sheetViews>
  <sheetFormatPr defaultRowHeight="15" x14ac:dyDescent="0.25"/>
  <cols>
    <col min="1" max="1" width="19.28515625" style="20" customWidth="1"/>
    <col min="2" max="2" width="12.7109375" style="20" customWidth="1"/>
    <col min="3" max="3" width="22.28515625" style="20" customWidth="1"/>
    <col min="4" max="16384" width="9.140625" style="20"/>
  </cols>
  <sheetData>
    <row r="1" spans="1:1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36" customHeight="1" x14ac:dyDescent="0.45">
      <c r="A2" s="8" t="s">
        <v>7</v>
      </c>
      <c r="B2" s="8" t="s">
        <v>8</v>
      </c>
      <c r="C2" s="8" t="s">
        <v>6</v>
      </c>
      <c r="D2" s="6"/>
      <c r="E2" s="6"/>
      <c r="F2" s="6"/>
      <c r="G2" s="6"/>
      <c r="H2" s="6"/>
      <c r="I2" s="6"/>
      <c r="J2" s="6"/>
      <c r="K2" s="6"/>
    </row>
    <row r="3" spans="1:11" x14ac:dyDescent="0.25">
      <c r="A3" s="7" t="s">
        <v>41</v>
      </c>
      <c r="B3" s="9">
        <v>760</v>
      </c>
      <c r="C3" s="7"/>
      <c r="D3" s="7">
        <v>25</v>
      </c>
      <c r="E3" s="7"/>
      <c r="F3" s="7"/>
      <c r="G3" s="7"/>
      <c r="H3" s="6"/>
      <c r="I3" s="6"/>
      <c r="J3" s="6"/>
      <c r="K3" s="6"/>
    </row>
    <row r="4" spans="1:11" ht="30" x14ac:dyDescent="0.25">
      <c r="A4" s="7" t="s">
        <v>42</v>
      </c>
      <c r="B4" s="9">
        <v>821</v>
      </c>
      <c r="C4" s="7"/>
      <c r="D4" s="7">
        <v>27</v>
      </c>
      <c r="E4" s="7"/>
      <c r="F4" s="7"/>
      <c r="G4" s="7"/>
      <c r="H4" s="6"/>
      <c r="I4" s="6"/>
      <c r="J4" s="6"/>
      <c r="K4" s="6"/>
    </row>
    <row r="5" spans="1:11" x14ac:dyDescent="0.25">
      <c r="A5" s="7" t="s">
        <v>43</v>
      </c>
      <c r="B5" s="9">
        <v>517</v>
      </c>
      <c r="C5" s="7"/>
      <c r="D5" s="7">
        <v>17</v>
      </c>
      <c r="E5" s="7"/>
      <c r="F5" s="7"/>
      <c r="G5" s="7"/>
      <c r="H5" s="6"/>
      <c r="I5" s="6"/>
      <c r="J5" s="6"/>
      <c r="K5" s="6"/>
    </row>
    <row r="6" spans="1:11" ht="30" x14ac:dyDescent="0.25">
      <c r="A6" s="7" t="s">
        <v>44</v>
      </c>
      <c r="B6" s="9">
        <v>425</v>
      </c>
      <c r="C6" s="7"/>
      <c r="D6" s="7">
        <v>14</v>
      </c>
      <c r="E6" s="7"/>
      <c r="F6" s="7"/>
      <c r="G6" s="7"/>
      <c r="H6" s="6"/>
      <c r="I6" s="6"/>
      <c r="J6" s="6"/>
      <c r="K6" s="6"/>
    </row>
    <row r="7" spans="1:11" x14ac:dyDescent="0.25">
      <c r="A7" s="7" t="s">
        <v>45</v>
      </c>
      <c r="B7" s="9">
        <v>334</v>
      </c>
      <c r="C7" s="7"/>
      <c r="D7" s="7">
        <v>11</v>
      </c>
      <c r="E7" s="7"/>
      <c r="F7" s="7"/>
      <c r="G7" s="7"/>
      <c r="H7" s="6"/>
      <c r="I7" s="6"/>
      <c r="J7" s="6"/>
      <c r="K7" s="6"/>
    </row>
    <row r="8" spans="1:11" x14ac:dyDescent="0.25">
      <c r="A8" s="7" t="s">
        <v>46</v>
      </c>
      <c r="B8" s="9">
        <v>365</v>
      </c>
      <c r="C8" s="7"/>
      <c r="D8" s="7">
        <v>12</v>
      </c>
      <c r="E8" s="7"/>
      <c r="F8" s="7"/>
      <c r="G8" s="7"/>
      <c r="H8" s="6"/>
      <c r="I8" s="6"/>
      <c r="J8" s="6"/>
      <c r="K8" s="6"/>
    </row>
    <row r="9" spans="1:11" x14ac:dyDescent="0.25">
      <c r="A9" s="7"/>
      <c r="B9" s="7"/>
      <c r="C9" s="7"/>
      <c r="D9" s="7"/>
      <c r="E9" s="7"/>
      <c r="F9" s="7"/>
      <c r="G9" s="7"/>
      <c r="H9" s="6"/>
      <c r="I9" s="6"/>
      <c r="J9" s="6"/>
      <c r="K9" s="6"/>
    </row>
    <row r="10" spans="1:11" x14ac:dyDescent="0.25">
      <c r="A10" s="7"/>
      <c r="B10" s="7"/>
      <c r="C10" s="7"/>
      <c r="D10" s="7"/>
      <c r="E10" s="7"/>
      <c r="F10" s="7"/>
      <c r="G10" s="7"/>
      <c r="H10" s="6"/>
      <c r="I10" s="6"/>
      <c r="J10" s="6"/>
      <c r="K10" s="6"/>
    </row>
    <row r="11" spans="1:11" x14ac:dyDescent="0.25">
      <c r="A11" s="7"/>
      <c r="B11" s="7"/>
      <c r="C11" s="7"/>
      <c r="D11" s="7"/>
      <c r="E11" s="7"/>
      <c r="F11" s="7"/>
      <c r="G11" s="7"/>
      <c r="H11" s="6"/>
      <c r="I11" s="6"/>
      <c r="J11" s="6"/>
      <c r="K11" s="6"/>
    </row>
    <row r="12" spans="1:11" x14ac:dyDescent="0.25">
      <c r="A12" s="7"/>
      <c r="B12" s="7"/>
      <c r="C12" s="7"/>
      <c r="D12" s="7"/>
      <c r="E12" s="7"/>
      <c r="F12" s="7"/>
      <c r="G12" s="7"/>
      <c r="H12" s="6"/>
      <c r="I12" s="6"/>
      <c r="J12" s="6"/>
      <c r="K12" s="6"/>
    </row>
    <row r="13" spans="1:11" x14ac:dyDescent="0.25">
      <c r="A13" s="7"/>
      <c r="B13" s="7"/>
      <c r="C13" s="7"/>
      <c r="D13" s="7"/>
      <c r="E13" s="7"/>
      <c r="F13" s="7"/>
      <c r="G13" s="7"/>
      <c r="H13" s="6"/>
      <c r="I13" s="6"/>
      <c r="J13" s="6"/>
      <c r="K13" s="6"/>
    </row>
    <row r="14" spans="1:11" x14ac:dyDescent="0.25">
      <c r="A14" s="7"/>
      <c r="B14" s="7"/>
      <c r="C14" s="7"/>
      <c r="D14" s="7"/>
      <c r="E14" s="7"/>
      <c r="F14" s="7"/>
      <c r="G14" s="7"/>
      <c r="H14" s="6"/>
      <c r="I14" s="6"/>
      <c r="J14" s="6"/>
      <c r="K14" s="6"/>
    </row>
    <row r="15" spans="1:11" x14ac:dyDescent="0.25">
      <c r="A15" s="7"/>
      <c r="B15" s="7"/>
      <c r="C15" s="7"/>
      <c r="D15" s="7"/>
      <c r="E15" s="7"/>
      <c r="F15" s="7"/>
      <c r="G15" s="7"/>
      <c r="H15" s="6"/>
      <c r="I15" s="6"/>
      <c r="J15" s="6"/>
      <c r="K15" s="6"/>
    </row>
    <row r="16" spans="1:11" x14ac:dyDescent="0.25">
      <c r="A16" s="7"/>
      <c r="B16" s="7"/>
      <c r="C16" s="7"/>
      <c r="D16" s="7"/>
      <c r="E16" s="7"/>
      <c r="F16" s="7"/>
      <c r="G16" s="7"/>
      <c r="H16" s="6"/>
      <c r="I16" s="6"/>
      <c r="J16" s="6"/>
      <c r="K16" s="6"/>
    </row>
    <row r="17" spans="1:11" x14ac:dyDescent="0.25">
      <c r="A17" s="7"/>
      <c r="B17" s="7"/>
      <c r="C17" s="7"/>
      <c r="D17" s="7"/>
      <c r="E17" s="7"/>
      <c r="F17" s="7"/>
      <c r="G17" s="7"/>
      <c r="H17" s="6"/>
      <c r="I17" s="6"/>
      <c r="J17" s="6"/>
      <c r="K17" s="6"/>
    </row>
    <row r="18" spans="1:11" x14ac:dyDescent="0.25">
      <c r="A18" s="7"/>
      <c r="B18" s="7"/>
      <c r="C18" s="7"/>
      <c r="D18" s="7"/>
      <c r="E18" s="7"/>
      <c r="F18" s="7"/>
      <c r="G18" s="7"/>
      <c r="H18" s="6"/>
      <c r="I18" s="6"/>
      <c r="J18" s="6"/>
      <c r="K18" s="6"/>
    </row>
    <row r="19" spans="1:11" x14ac:dyDescent="0.25">
      <c r="A19" s="7"/>
      <c r="B19" s="7"/>
      <c r="C19" s="7"/>
      <c r="D19" s="7"/>
      <c r="E19" s="7"/>
      <c r="F19" s="7"/>
      <c r="G19" s="7"/>
      <c r="H19" s="6"/>
      <c r="I19" s="6"/>
      <c r="J19" s="6"/>
      <c r="K19" s="6"/>
    </row>
    <row r="20" spans="1:11" x14ac:dyDescent="0.25">
      <c r="A20" s="7"/>
      <c r="B20" s="7"/>
      <c r="C20" s="7"/>
      <c r="D20" s="7"/>
      <c r="E20" s="7"/>
      <c r="F20" s="7"/>
      <c r="G20" s="7"/>
      <c r="H20" s="6"/>
      <c r="I20" s="6"/>
      <c r="J20" s="6"/>
      <c r="K20" s="6"/>
    </row>
    <row r="21" spans="1:11" x14ac:dyDescent="0.25">
      <c r="A21" s="7"/>
      <c r="B21" s="7"/>
      <c r="C21" s="7"/>
      <c r="D21" s="7"/>
      <c r="E21" s="7"/>
      <c r="F21" s="7"/>
      <c r="G21" s="7"/>
      <c r="H21" s="6"/>
      <c r="I21" s="6"/>
      <c r="J21" s="6"/>
      <c r="K21" s="6"/>
    </row>
    <row r="22" spans="1:11" x14ac:dyDescent="0.25">
      <c r="A22" s="7"/>
      <c r="B22" s="7"/>
      <c r="C22" s="7"/>
      <c r="D22" s="7"/>
      <c r="E22" s="7"/>
      <c r="F22" s="7"/>
      <c r="G22" s="7"/>
      <c r="H22" s="6"/>
      <c r="I22" s="6"/>
      <c r="J22" s="6"/>
      <c r="K22" s="6"/>
    </row>
    <row r="23" spans="1:11" x14ac:dyDescent="0.25">
      <c r="A23" s="7"/>
      <c r="B23" s="7"/>
      <c r="C23" s="7"/>
      <c r="D23" s="7"/>
      <c r="E23" s="7"/>
      <c r="F23" s="7"/>
      <c r="G23" s="7"/>
      <c r="H23" s="6"/>
      <c r="I23" s="6"/>
      <c r="J23" s="6"/>
      <c r="K23" s="6"/>
    </row>
    <row r="24" spans="1:11" x14ac:dyDescent="0.25">
      <c r="A24" s="7"/>
      <c r="B24" s="7"/>
      <c r="C24" s="7"/>
      <c r="D24" s="6"/>
      <c r="E24" s="6"/>
      <c r="F24" s="6"/>
      <c r="G24" s="6"/>
      <c r="H24" s="6"/>
      <c r="I24" s="6"/>
      <c r="J24" s="6"/>
      <c r="K24" s="6"/>
    </row>
    <row r="25" spans="1:1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</row>
    <row r="32" spans="1:1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Computer Shop</vt:lpstr>
      <vt:lpstr>INPUT</vt:lpstr>
      <vt:lpstr>CPU</vt:lpstr>
      <vt:lpstr>OUTPUT</vt:lpstr>
      <vt:lpstr>STORAGE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2011-10-06T05:11:30Z</dcterms:modified>
</cp:coreProperties>
</file>