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Sports shop" sheetId="1" r:id="rId1"/>
    <sheet name="information" sheetId="2" r:id="rId2"/>
    <sheet name="Sheet3" sheetId="3" r:id="rId3"/>
  </sheets>
  <definedNames>
    <definedName name="_xlnm.Print_Area" localSheetId="0">'Sports shop'!$A$1:$D$30</definedName>
  </definedNames>
  <calcPr calcId="145621"/>
</workbook>
</file>

<file path=xl/calcChain.xml><?xml version="1.0" encoding="utf-8"?>
<calcChain xmlns="http://schemas.openxmlformats.org/spreadsheetml/2006/main">
  <c r="A10" i="1" l="1"/>
  <c r="D10" i="1"/>
  <c r="D9" i="1"/>
  <c r="D8" i="1"/>
  <c r="D4" i="1"/>
  <c r="D5" i="1"/>
  <c r="D6" i="1"/>
  <c r="D7" i="1"/>
  <c r="D3" i="1"/>
  <c r="B4" i="1"/>
  <c r="B5" i="1"/>
  <c r="B6" i="1"/>
  <c r="B7" i="1"/>
  <c r="B3" i="1"/>
</calcChain>
</file>

<file path=xl/sharedStrings.xml><?xml version="1.0" encoding="utf-8"?>
<sst xmlns="http://schemas.openxmlformats.org/spreadsheetml/2006/main" count="18" uniqueCount="13">
  <si>
    <t>Sports Shop</t>
  </si>
  <si>
    <t>Foster Grant Principle Pink Sunglasses</t>
  </si>
  <si>
    <t>Product</t>
  </si>
  <si>
    <t>Price</t>
  </si>
  <si>
    <t>Quantity</t>
  </si>
  <si>
    <t>Total</t>
  </si>
  <si>
    <t>Adidas Derby Leather Sued Mens Trainer</t>
  </si>
  <si>
    <t>American Lake Balls Pro V1X Dozen Pack</t>
  </si>
  <si>
    <t>England Umbro Geometra Cup Goalkeeper Gloves</t>
  </si>
  <si>
    <t>Umbro HI-Vis Neo Trainer FA Cup Ball 2011/12</t>
  </si>
  <si>
    <t>Sub Total</t>
  </si>
  <si>
    <t>Discount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</si>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</sst>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rgb="FF00206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2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44" fontId="0" fillId="0" borderId="0" xfId="1" applyFont="1"/>
    <xf numFmtId="0" fontId="4" fillId="2" borderId="0" xfId="0" applyFont="1" applyFill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3" borderId="2" xfId="0" applyFont="1" applyFill="1" applyBorder="1"/>
    <xf numFmtId="44" fontId="3" fillId="3" borderId="2" xfId="1" applyFont="1" applyFill="1" applyBorder="1"/>
    <xf numFmtId="0" fontId="3" fillId="3" borderId="1" xfId="0" applyFont="1" applyFill="1" applyBorder="1"/>
    <xf numFmtId="44" fontId="3" fillId="3" borderId="1" xfId="1" applyFont="1" applyFill="1" applyBorder="1"/>
    <xf numFmtId="44" fontId="3" fillId="3" borderId="1" xfId="0" applyNumberFormat="1" applyFont="1" applyFill="1" applyBorder="1"/>
    <xf numFmtId="0" fontId="3" fillId="3" borderId="6" xfId="0" applyFont="1" applyFill="1" applyBorder="1"/>
    <xf numFmtId="0" fontId="7" fillId="3" borderId="3" xfId="0" applyFont="1" applyFill="1" applyBorder="1"/>
    <xf numFmtId="44" fontId="7" fillId="3" borderId="5" xfId="1" applyFont="1" applyFill="1" applyBorder="1"/>
    <xf numFmtId="0" fontId="6" fillId="4" borderId="0" xfId="0" applyFont="1" applyFill="1"/>
    <xf numFmtId="0" fontId="0" fillId="2" borderId="0" xfId="0" applyFill="1"/>
    <xf numFmtId="44" fontId="0" fillId="2" borderId="0" xfId="1" applyFont="1" applyFill="1"/>
    <xf numFmtId="0" fontId="2" fillId="2" borderId="0" xfId="0" applyFont="1" applyFill="1"/>
    <xf numFmtId="0" fontId="5" fillId="2" borderId="7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BAA4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2486025</xdr:colOff>
      <xdr:row>7</xdr:row>
      <xdr:rowOff>57150</xdr:rowOff>
    </xdr:from>
    <xdr:to>
      <xdr:col>0</xdr:col>
      <xdr:colOff>2705100</xdr:colOff>
      <xdr:row>12</xdr:row>
      <xdr:rowOff>66675</xdr:rowOff>
    </xdr:to>
    <xdr:cxnSp macro="">
      <xdr:nvCxnSpPr>
        <xdr:cNvPr id="3" name="Straight Arrow Connector 2"/>
        <xdr:cNvCxnSpPr/>
      </xdr:nvCxnSpPr>
      <xdr:spPr>
        <a:xfrm flipH="1" flipV="1">
          <a:off x="2486025" y="1552575"/>
          <a:ext cx="219075" cy="1047750"/>
        </a:xfrm>
        <a:prstGeom prst="straightConnector1">
          <a:avLst/>
        </a:prstGeom>
        <a:ln>
          <a:tailEnd type="arrow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2209800</xdr:colOff>
      <xdr:row>12</xdr:row>
      <xdr:rowOff>19050</xdr:rowOff>
    </xdr:from>
    <xdr:to>
      <xdr:col>1</xdr:col>
      <xdr:colOff>447675</xdr:colOff>
      <xdr:row>16</xdr:row>
      <xdr:rowOff>9525</xdr:rowOff>
    </xdr:to>
    <xdr:sp macro="" textlink="">
      <xdr:nvSpPr>
        <xdr:cNvPr id="4" name="Rounded Rectangle 3"/>
        <xdr:cNvSpPr/>
      </xdr:nvSpPr>
      <xdr:spPr>
        <a:xfrm>
          <a:off x="2209800" y="2552700"/>
          <a:ext cx="1333500" cy="752475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Data Validation (Drop down box).</a:t>
          </a:r>
        </a:p>
      </xdr:txBody>
    </xdr:sp>
    <xdr:clientData/>
  </xdr:twoCellAnchor>
  <xdr:twoCellAnchor>
    <xdr:from>
      <xdr:col>1</xdr:col>
      <xdr:colOff>85725</xdr:colOff>
      <xdr:row>6</xdr:row>
      <xdr:rowOff>104776</xdr:rowOff>
    </xdr:from>
    <xdr:to>
      <xdr:col>2</xdr:col>
      <xdr:colOff>104775</xdr:colOff>
      <xdr:row>12</xdr:row>
      <xdr:rowOff>38100</xdr:rowOff>
    </xdr:to>
    <xdr:cxnSp macro="">
      <xdr:nvCxnSpPr>
        <xdr:cNvPr id="5" name="Straight Arrow Connector 4"/>
        <xdr:cNvCxnSpPr/>
      </xdr:nvCxnSpPr>
      <xdr:spPr>
        <a:xfrm flipV="1">
          <a:off x="3181350" y="1409701"/>
          <a:ext cx="628650" cy="1162049"/>
        </a:xfrm>
        <a:prstGeom prst="straightConnector1">
          <a:avLst/>
        </a:prstGeom>
        <a:ln>
          <a:tailEnd type="arrow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1323975</xdr:colOff>
      <xdr:row>18</xdr:row>
      <xdr:rowOff>95251</xdr:rowOff>
    </xdr:from>
    <xdr:to>
      <xdr:col>0</xdr:col>
      <xdr:colOff>2657475</xdr:colOff>
      <xdr:row>20</xdr:row>
      <xdr:rowOff>76201</xdr:rowOff>
    </xdr:to>
    <xdr:sp macro="" textlink="">
      <xdr:nvSpPr>
        <xdr:cNvPr id="9" name="Rounded Rectangle 8"/>
        <xdr:cNvSpPr/>
      </xdr:nvSpPr>
      <xdr:spPr>
        <a:xfrm>
          <a:off x="1323975" y="3771901"/>
          <a:ext cx="1333500" cy="36195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IF</a:t>
          </a:r>
          <a:r>
            <a:rPr lang="en-GB" sz="1100" baseline="0"/>
            <a:t> Function.</a:t>
          </a:r>
          <a:endParaRPr lang="en-GB" sz="1100"/>
        </a:p>
      </xdr:txBody>
    </xdr:sp>
    <xdr:clientData/>
  </xdr:twoCellAnchor>
  <xdr:twoCellAnchor>
    <xdr:from>
      <xdr:col>0</xdr:col>
      <xdr:colOff>1123950</xdr:colOff>
      <xdr:row>11</xdr:row>
      <xdr:rowOff>85725</xdr:rowOff>
    </xdr:from>
    <xdr:to>
      <xdr:col>0</xdr:col>
      <xdr:colOff>1543050</xdr:colOff>
      <xdr:row>18</xdr:row>
      <xdr:rowOff>161925</xdr:rowOff>
    </xdr:to>
    <xdr:cxnSp macro="">
      <xdr:nvCxnSpPr>
        <xdr:cNvPr id="10" name="Straight Arrow Connector 9"/>
        <xdr:cNvCxnSpPr/>
      </xdr:nvCxnSpPr>
      <xdr:spPr>
        <a:xfrm flipH="1" flipV="1">
          <a:off x="1123950" y="2428875"/>
          <a:ext cx="419100" cy="1409700"/>
        </a:xfrm>
        <a:prstGeom prst="straightConnector1">
          <a:avLst/>
        </a:prstGeom>
        <a:ln>
          <a:tailEnd type="arrow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2543175</xdr:colOff>
      <xdr:row>8</xdr:row>
      <xdr:rowOff>152400</xdr:rowOff>
    </xdr:from>
    <xdr:to>
      <xdr:col>3</xdr:col>
      <xdr:colOff>133350</xdr:colOff>
      <xdr:row>20</xdr:row>
      <xdr:rowOff>0</xdr:rowOff>
    </xdr:to>
    <xdr:cxnSp macro="">
      <xdr:nvCxnSpPr>
        <xdr:cNvPr id="12" name="Straight Arrow Connector 11"/>
        <xdr:cNvCxnSpPr/>
      </xdr:nvCxnSpPr>
      <xdr:spPr>
        <a:xfrm flipV="1">
          <a:off x="2543175" y="1838325"/>
          <a:ext cx="2171700" cy="2219325"/>
        </a:xfrm>
        <a:prstGeom prst="straightConnector1">
          <a:avLst/>
        </a:prstGeom>
        <a:ln>
          <a:tailEnd type="arrow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2571750</xdr:colOff>
      <xdr:row>9</xdr:row>
      <xdr:rowOff>190500</xdr:rowOff>
    </xdr:from>
    <xdr:to>
      <xdr:col>3</xdr:col>
      <xdr:colOff>476250</xdr:colOff>
      <xdr:row>20</xdr:row>
      <xdr:rowOff>19051</xdr:rowOff>
    </xdr:to>
    <xdr:cxnSp macro="">
      <xdr:nvCxnSpPr>
        <xdr:cNvPr id="15" name="Straight Arrow Connector 14"/>
        <xdr:cNvCxnSpPr/>
      </xdr:nvCxnSpPr>
      <xdr:spPr>
        <a:xfrm flipV="1">
          <a:off x="2571750" y="2076450"/>
          <a:ext cx="2486025" cy="2000251"/>
        </a:xfrm>
        <a:prstGeom prst="straightConnector1">
          <a:avLst/>
        </a:prstGeom>
        <a:ln>
          <a:tailEnd type="arrow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723900</xdr:colOff>
      <xdr:row>22</xdr:row>
      <xdr:rowOff>171450</xdr:rowOff>
    </xdr:to>
    <xdr:sp macro="" textlink="">
      <xdr:nvSpPr>
        <xdr:cNvPr id="17" name="Rounded Rectangle 16"/>
        <xdr:cNvSpPr/>
      </xdr:nvSpPr>
      <xdr:spPr>
        <a:xfrm>
          <a:off x="3095625" y="4248150"/>
          <a:ext cx="1333500" cy="36195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VLOOKUP.</a:t>
          </a:r>
        </a:p>
      </xdr:txBody>
    </xdr:sp>
    <xdr:clientData/>
  </xdr:twoCellAnchor>
  <xdr:twoCellAnchor>
    <xdr:from>
      <xdr:col>1</xdr:col>
      <xdr:colOff>400050</xdr:colOff>
      <xdr:row>6</xdr:row>
      <xdr:rowOff>180975</xdr:rowOff>
    </xdr:from>
    <xdr:to>
      <xdr:col>2</xdr:col>
      <xdr:colOff>57150</xdr:colOff>
      <xdr:row>22</xdr:row>
      <xdr:rowOff>9525</xdr:rowOff>
    </xdr:to>
    <xdr:cxnSp macro="">
      <xdr:nvCxnSpPr>
        <xdr:cNvPr id="18" name="Straight Arrow Connector 17"/>
        <xdr:cNvCxnSpPr/>
      </xdr:nvCxnSpPr>
      <xdr:spPr>
        <a:xfrm flipH="1" flipV="1">
          <a:off x="3495675" y="1485900"/>
          <a:ext cx="266700" cy="2962275"/>
        </a:xfrm>
        <a:prstGeom prst="straightConnector1">
          <a:avLst/>
        </a:prstGeom>
        <a:ln>
          <a:tailEnd type="arrow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76200</xdr:colOff>
      <xdr:row>25</xdr:row>
      <xdr:rowOff>38100</xdr:rowOff>
    </xdr:from>
    <xdr:to>
      <xdr:col>3</xdr:col>
      <xdr:colOff>533400</xdr:colOff>
      <xdr:row>27</xdr:row>
      <xdr:rowOff>19050</xdr:rowOff>
    </xdr:to>
    <xdr:sp macro="" textlink="">
      <xdr:nvSpPr>
        <xdr:cNvPr id="20" name="Rounded Rectangle 19"/>
        <xdr:cNvSpPr/>
      </xdr:nvSpPr>
      <xdr:spPr>
        <a:xfrm>
          <a:off x="3781425" y="5048250"/>
          <a:ext cx="1333500" cy="36195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SUM.</a:t>
          </a:r>
        </a:p>
      </xdr:txBody>
    </xdr:sp>
    <xdr:clientData/>
  </xdr:twoCellAnchor>
  <xdr:twoCellAnchor>
    <xdr:from>
      <xdr:col>3</xdr:col>
      <xdr:colOff>381000</xdr:colOff>
      <xdr:row>7</xdr:row>
      <xdr:rowOff>85725</xdr:rowOff>
    </xdr:from>
    <xdr:to>
      <xdr:col>3</xdr:col>
      <xdr:colOff>466725</xdr:colOff>
      <xdr:row>25</xdr:row>
      <xdr:rowOff>95251</xdr:rowOff>
    </xdr:to>
    <xdr:cxnSp macro="">
      <xdr:nvCxnSpPr>
        <xdr:cNvPr id="23" name="Straight Arrow Connector 22"/>
        <xdr:cNvCxnSpPr/>
      </xdr:nvCxnSpPr>
      <xdr:spPr>
        <a:xfrm flipV="1">
          <a:off x="4962525" y="1581150"/>
          <a:ext cx="85725" cy="3524251"/>
        </a:xfrm>
        <a:prstGeom prst="straightConnector1">
          <a:avLst/>
        </a:prstGeom>
        <a:ln>
          <a:tailEnd type="arrow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1000125</xdr:colOff>
      <xdr:row>24</xdr:row>
      <xdr:rowOff>19050</xdr:rowOff>
    </xdr:from>
    <xdr:to>
      <xdr:col>0</xdr:col>
      <xdr:colOff>2333625</xdr:colOff>
      <xdr:row>26</xdr:row>
      <xdr:rowOff>133350</xdr:rowOff>
    </xdr:to>
    <xdr:sp macro="" textlink="">
      <xdr:nvSpPr>
        <xdr:cNvPr id="25" name="Rounded Rectangle 24"/>
        <xdr:cNvSpPr/>
      </xdr:nvSpPr>
      <xdr:spPr>
        <a:xfrm>
          <a:off x="1000125" y="4838700"/>
          <a:ext cx="1333500" cy="495300"/>
        </a:xfrm>
        <a:prstGeom prst="roundRect">
          <a:avLst/>
        </a:prstGeom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named the sheets.</a:t>
          </a:r>
        </a:p>
      </xdr:txBody>
    </xdr:sp>
    <xdr:clientData/>
  </xdr:twoCellAnchor>
  <xdr:twoCellAnchor>
    <xdr:from>
      <xdr:col>0</xdr:col>
      <xdr:colOff>1371600</xdr:colOff>
      <xdr:row>26</xdr:row>
      <xdr:rowOff>104775</xdr:rowOff>
    </xdr:from>
    <xdr:to>
      <xdr:col>0</xdr:col>
      <xdr:colOff>1409700</xdr:colOff>
      <xdr:row>35</xdr:row>
      <xdr:rowOff>123825</xdr:rowOff>
    </xdr:to>
    <xdr:cxnSp macro="">
      <xdr:nvCxnSpPr>
        <xdr:cNvPr id="26" name="Straight Arrow Connector 25"/>
        <xdr:cNvCxnSpPr/>
      </xdr:nvCxnSpPr>
      <xdr:spPr>
        <a:xfrm flipH="1">
          <a:off x="1371600" y="5305425"/>
          <a:ext cx="38100" cy="1733550"/>
        </a:xfrm>
        <a:prstGeom prst="straightConnector1">
          <a:avLst/>
        </a:prstGeom>
        <a:ln>
          <a:tailEnd type="arrow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F25" sqref="F25"/>
    </sheetView>
  </sheetViews>
  <sheetFormatPr defaultRowHeight="15" x14ac:dyDescent="0.25"/>
  <cols>
    <col min="1" max="1" width="46.42578125" style="15" customWidth="1"/>
    <col min="2" max="2" width="9.140625" style="15" customWidth="1"/>
    <col min="3" max="3" width="13.140625" style="15" customWidth="1"/>
    <col min="4" max="4" width="9.85546875" style="15" bestFit="1" customWidth="1"/>
    <col min="5" max="16384" width="9.140625" style="15"/>
  </cols>
  <sheetData>
    <row r="1" spans="1:6" ht="27" thickBot="1" x14ac:dyDescent="0.45">
      <c r="A1" s="14" t="s">
        <v>0</v>
      </c>
      <c r="B1" s="2"/>
    </row>
    <row r="2" spans="1:6" ht="15.75" thickBot="1" x14ac:dyDescent="0.3">
      <c r="A2" s="3" t="s">
        <v>2</v>
      </c>
      <c r="B2" s="4" t="s">
        <v>3</v>
      </c>
      <c r="C2" s="4" t="s">
        <v>4</v>
      </c>
      <c r="D2" s="5" t="s">
        <v>5</v>
      </c>
    </row>
    <row r="3" spans="1:6" x14ac:dyDescent="0.25">
      <c r="A3" s="6" t="s">
        <v>6</v>
      </c>
      <c r="B3" s="7">
        <f>VLOOKUP(A3,information!A1:B5,2,FALSE)</f>
        <v>49.99</v>
      </c>
      <c r="C3" s="6">
        <v>1</v>
      </c>
      <c r="D3" s="7">
        <f>B3*C3</f>
        <v>49.99</v>
      </c>
    </row>
    <row r="4" spans="1:6" x14ac:dyDescent="0.25">
      <c r="A4" s="8" t="s">
        <v>7</v>
      </c>
      <c r="B4" s="9">
        <f>VLOOKUP(A4,information!A2:B6,2,FALSE)</f>
        <v>12.99</v>
      </c>
      <c r="C4" s="8">
        <v>2</v>
      </c>
      <c r="D4" s="9">
        <f t="shared" ref="D4:D7" si="0">B4*C4</f>
        <v>25.98</v>
      </c>
    </row>
    <row r="5" spans="1:6" x14ac:dyDescent="0.25">
      <c r="A5" s="8" t="s">
        <v>8</v>
      </c>
      <c r="B5" s="9">
        <f>VLOOKUP(A5,information!A3:B7,2,FALSE)</f>
        <v>10.99</v>
      </c>
      <c r="C5" s="8">
        <v>3</v>
      </c>
      <c r="D5" s="9">
        <f t="shared" si="0"/>
        <v>32.97</v>
      </c>
    </row>
    <row r="6" spans="1:6" x14ac:dyDescent="0.25">
      <c r="A6" s="8" t="s">
        <v>1</v>
      </c>
      <c r="B6" s="9">
        <f>VLOOKUP(A6,information!A4:B8,2,FALSE)</f>
        <v>26</v>
      </c>
      <c r="C6" s="8">
        <v>4</v>
      </c>
      <c r="D6" s="9">
        <f t="shared" si="0"/>
        <v>104</v>
      </c>
    </row>
    <row r="7" spans="1:6" x14ac:dyDescent="0.25">
      <c r="A7" s="8" t="s">
        <v>9</v>
      </c>
      <c r="B7" s="9">
        <f>VLOOKUP(A7,information!A5:B9,2,FALSE)</f>
        <v>9.99</v>
      </c>
      <c r="C7" s="8">
        <v>5</v>
      </c>
      <c r="D7" s="9">
        <f t="shared" si="0"/>
        <v>49.95</v>
      </c>
    </row>
    <row r="8" spans="1:6" x14ac:dyDescent="0.25">
      <c r="B8" s="16"/>
      <c r="C8" s="8" t="s">
        <v>10</v>
      </c>
      <c r="D8" s="10">
        <f>SUM(D3:D7)</f>
        <v>262.89</v>
      </c>
      <c r="F8" s="17"/>
    </row>
    <row r="9" spans="1:6" ht="15.75" thickBot="1" x14ac:dyDescent="0.3">
      <c r="B9" s="16"/>
      <c r="C9" s="11" t="s">
        <v>11</v>
      </c>
      <c r="D9" s="11" t="str">
        <f>IF(D8&gt;300,"10%","0%")</f>
        <v>0%</v>
      </c>
    </row>
    <row r="10" spans="1:6" ht="20.25" thickTop="1" thickBot="1" x14ac:dyDescent="0.35">
      <c r="A10" s="18" t="str">
        <f>IF(D10&gt;300,"You got 10% discount!","Buy more to get 10% discount!")</f>
        <v>Buy more to get 10% discount!</v>
      </c>
      <c r="B10" s="16"/>
      <c r="C10" s="12" t="s">
        <v>12</v>
      </c>
      <c r="D10" s="13">
        <f>IF(D8&gt;300,D8*0.9,D8)</f>
        <v>262.89</v>
      </c>
    </row>
    <row r="11" spans="1:6" ht="15.75" thickTop="1" x14ac:dyDescent="0.25"/>
  </sheetData>
  <sheetProtection password="B6BC" sheet="1" objects="1" scenarios="1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information!$A$1:$A$5</xm:f>
          </x14:formula1>
          <xm:sqref>A3:A7</xm:sqref>
        </x14:dataValidation>
        <x14:dataValidation type="list" allowBlank="1" showInputMessage="1" showErrorMessage="1">
          <x14:formula1>
            <xm:f>information!$C$1:$C$6</xm:f>
          </x14:formula1>
          <xm:sqref>C3:C7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D10" sqref="D10"/>
    </sheetView>
  </sheetViews>
  <sheetFormatPr defaultRowHeight="15" x14ac:dyDescent="0.25"/>
  <cols>
    <col min="1" max="1" width="45.7109375" customWidth="1"/>
  </cols>
  <sheetData>
    <row r="1" spans="1:3" x14ac:dyDescent="0.25">
      <c r="A1" t="s">
        <v>6</v>
      </c>
      <c r="B1" s="1">
        <v>49.99</v>
      </c>
      <c r="C1">
        <v>0</v>
      </c>
    </row>
    <row r="2" spans="1:3" x14ac:dyDescent="0.25">
      <c r="A2" t="s">
        <v>7</v>
      </c>
      <c r="B2" s="1">
        <v>12.99</v>
      </c>
      <c r="C2">
        <v>1</v>
      </c>
    </row>
    <row r="3" spans="1:3" x14ac:dyDescent="0.25">
      <c r="A3" t="s">
        <v>8</v>
      </c>
      <c r="B3" s="1">
        <v>10.99</v>
      </c>
      <c r="C3">
        <v>2</v>
      </c>
    </row>
    <row r="4" spans="1:3" x14ac:dyDescent="0.25">
      <c r="A4" t="s">
        <v>1</v>
      </c>
      <c r="B4" s="1">
        <v>26</v>
      </c>
      <c r="C4">
        <v>3</v>
      </c>
    </row>
    <row r="5" spans="1:3" x14ac:dyDescent="0.25">
      <c r="A5" t="s">
        <v>9</v>
      </c>
      <c r="B5" s="1">
        <v>9.99</v>
      </c>
      <c r="C5">
        <v>4</v>
      </c>
    </row>
    <row r="6" spans="1:3" x14ac:dyDescent="0.25">
      <c r="B6" s="1"/>
      <c r="C6">
        <v>5</v>
      </c>
    </row>
    <row r="7" spans="1:3" x14ac:dyDescent="0.25">
      <c r="B7" s="1"/>
    </row>
    <row r="8" spans="1:3" x14ac:dyDescent="0.25">
      <c r="B8" s="1"/>
    </row>
    <row r="9" spans="1:3" x14ac:dyDescent="0.25">
      <c r="B9" s="1"/>
    </row>
    <row r="10" spans="1:3" x14ac:dyDescent="0.25">
      <c r="B10" s="1"/>
    </row>
  </sheetData>
  <sortState ref="A1:B5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Sports shop</vt:lpstr>
      <vt:lpstr>information</vt:lpstr>
      <vt:lpstr>Sheet3</vt:lpstr>
      <vt:lpstr>'Sports shop'!Print_Area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Rio Narazaki</dc:creator>
  <cp:lastModifiedBy>Rio Narazaki</cp:lastModifiedBy>
  <dcterms:created xsi:type="dcterms:W3CDTF">2012-05-31T04:24:43Z</dcterms:created>
  <dcterms:modified xsi:type="dcterms:W3CDTF">2012-05-31T05:28:31Z</dcterms:modified>
</cp:coreProperties>
</file>