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18195" windowHeight="11760" activeTab="1"/>
  </bookViews>
  <sheets>
    <sheet name="information" sheetId="1" r:id="rId1"/>
    <sheet name="classic car shop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11" i="2" l="1"/>
  <c r="D10" i="2"/>
  <c r="D5" i="2"/>
  <c r="D4" i="2"/>
  <c r="D6" i="2"/>
  <c r="D7" i="2"/>
  <c r="D8" i="2"/>
  <c r="B4" i="2"/>
  <c r="B5" i="2"/>
  <c r="B6" i="2"/>
  <c r="B7" i="2"/>
  <c r="B8" i="2"/>
  <c r="D3" i="2"/>
  <c r="B3" i="2"/>
</calcChain>
</file>

<file path=xl/sharedStrings.xml><?xml version="1.0" encoding="utf-8"?>
<sst xmlns="http://schemas.openxmlformats.org/spreadsheetml/2006/main" count="24" uniqueCount="15">
  <si>
    <t>Car name</t>
  </si>
  <si>
    <t>Cost</t>
  </si>
  <si>
    <t>Quantity</t>
  </si>
  <si>
    <t>Era</t>
  </si>
  <si>
    <t>Morgan Plus 4</t>
  </si>
  <si>
    <t>MG MGB Roadster</t>
  </si>
  <si>
    <t>Porsche Cayenne V8i</t>
  </si>
  <si>
    <t>Mercedes-Benz CLC</t>
  </si>
  <si>
    <t>Ford Expedition XLT</t>
  </si>
  <si>
    <t>Pagani Zonda RHD</t>
  </si>
  <si>
    <t>Classic Car Shop</t>
  </si>
  <si>
    <t>Total</t>
  </si>
  <si>
    <t>Sub total</t>
  </si>
  <si>
    <t>Discount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</si>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</sst>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£&quot;* #,##0.00_-;\-&quot;£&quot;* #,##0.00_-;_-&quot;£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">
    <xf numFmtId="0" fontId="0" fillId="0" borderId="0" xfId="0"/>
    <xf numFmtId="44" fontId="0" fillId="0" borderId="0" xfId="1" applyFont="1"/>
    <xf numFmtId="0" fontId="0" fillId="0" borderId="0" xfId="0" applyNumberFormat="1"/>
    <xf numFmtId="0" fontId="0" fillId="0" borderId="0" xfId="1" applyNumberFormat="1" applyFont="1"/>
    <xf numFmtId="0" fontId="2" fillId="0" borderId="0" xfId="0" applyFont="1"/>
    <xf numFmtId="44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workbookViewId="0">
      <selection activeCell="B39" sqref="B39"/>
    </sheetView>
  </sheetViews>
  <sheetFormatPr defaultRowHeight="15" x14ac:dyDescent="0.25"/>
  <cols>
    <col min="1" max="1" width="20" customWidth="1"/>
    <col min="2" max="2" width="10.7109375" style="2" customWidth="1"/>
    <col min="3" max="3" width="11.5703125" style="1" bestFit="1" customWidth="1"/>
    <col min="5" max="5" width="12.140625" customWidth="1"/>
  </cols>
  <sheetData>
    <row r="1" spans="1:3" x14ac:dyDescent="0.25">
      <c r="A1" t="s">
        <v>0</v>
      </c>
      <c r="B1" s="2" t="s">
        <v>3</v>
      </c>
      <c r="C1" s="1" t="s">
        <v>1</v>
      </c>
    </row>
    <row r="2" spans="1:3" x14ac:dyDescent="0.25">
      <c r="A2" t="s">
        <v>5</v>
      </c>
      <c r="B2" s="2">
        <v>1966</v>
      </c>
      <c r="C2" s="1">
        <v>8950</v>
      </c>
    </row>
    <row r="3" spans="1:3" x14ac:dyDescent="0.25">
      <c r="A3" t="s">
        <v>9</v>
      </c>
      <c r="B3" s="2">
        <v>1998</v>
      </c>
      <c r="C3" s="1">
        <v>2995</v>
      </c>
    </row>
    <row r="4" spans="1:3" x14ac:dyDescent="0.25">
      <c r="A4" t="s">
        <v>6</v>
      </c>
      <c r="B4" s="2">
        <v>2004</v>
      </c>
      <c r="C4" s="1">
        <v>13995</v>
      </c>
    </row>
    <row r="5" spans="1:3" x14ac:dyDescent="0.25">
      <c r="A5" t="s">
        <v>4</v>
      </c>
      <c r="B5" s="3">
        <v>2007</v>
      </c>
      <c r="C5" s="1">
        <v>29995</v>
      </c>
    </row>
    <row r="6" spans="1:3" x14ac:dyDescent="0.25">
      <c r="A6" t="s">
        <v>8</v>
      </c>
      <c r="B6" s="2">
        <v>2007</v>
      </c>
      <c r="C6" s="1">
        <v>20995</v>
      </c>
    </row>
    <row r="7" spans="1:3" x14ac:dyDescent="0.25">
      <c r="A7" t="s">
        <v>7</v>
      </c>
      <c r="B7" s="2">
        <v>2010</v>
      </c>
      <c r="C7" s="1">
        <v>15995</v>
      </c>
    </row>
    <row r="9" spans="1:3" x14ac:dyDescent="0.25">
      <c r="A9" t="s">
        <v>2</v>
      </c>
    </row>
    <row r="10" spans="1:3" x14ac:dyDescent="0.25">
      <c r="A10">
        <v>0</v>
      </c>
    </row>
    <row r="11" spans="1:3" x14ac:dyDescent="0.25">
      <c r="A11">
        <v>1</v>
      </c>
    </row>
    <row r="12" spans="1:3" x14ac:dyDescent="0.25">
      <c r="A12">
        <v>2</v>
      </c>
    </row>
    <row r="13" spans="1:3" x14ac:dyDescent="0.25">
      <c r="A13">
        <v>3</v>
      </c>
    </row>
    <row r="14" spans="1:3" x14ac:dyDescent="0.25">
      <c r="A14">
        <v>4</v>
      </c>
    </row>
    <row r="15" spans="1:3" x14ac:dyDescent="0.25">
      <c r="A15">
        <v>5</v>
      </c>
    </row>
  </sheetData>
  <sortState ref="A2:C7">
    <sortCondition ref="B1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abSelected="1" workbookViewId="0">
      <selection activeCell="D12" sqref="D12"/>
    </sheetView>
  </sheetViews>
  <sheetFormatPr defaultRowHeight="15" x14ac:dyDescent="0.25"/>
  <cols>
    <col min="1" max="1" width="19.42578125" customWidth="1"/>
    <col min="2" max="2" width="11.5703125" style="1" bestFit="1" customWidth="1"/>
    <col min="3" max="3" width="11.28515625" customWidth="1"/>
    <col min="4" max="4" width="12.5703125" bestFit="1" customWidth="1"/>
  </cols>
  <sheetData>
    <row r="1" spans="1:5" ht="26.25" x14ac:dyDescent="0.4">
      <c r="A1" s="4" t="s">
        <v>10</v>
      </c>
    </row>
    <row r="2" spans="1:5" x14ac:dyDescent="0.25">
      <c r="A2" t="s">
        <v>0</v>
      </c>
      <c r="B2" s="1" t="s">
        <v>1</v>
      </c>
      <c r="C2" t="s">
        <v>2</v>
      </c>
      <c r="D2" t="s">
        <v>11</v>
      </c>
    </row>
    <row r="3" spans="1:5" x14ac:dyDescent="0.25">
      <c r="A3" t="s">
        <v>5</v>
      </c>
      <c r="B3" s="1">
        <f>VLOOKUP(A3,information!A2:C7,3,FALSE)</f>
        <v>8950</v>
      </c>
      <c r="C3">
        <v>0</v>
      </c>
      <c r="D3" s="5">
        <f>B3*C3</f>
        <v>0</v>
      </c>
    </row>
    <row r="4" spans="1:5" x14ac:dyDescent="0.25">
      <c r="A4" t="s">
        <v>9</v>
      </c>
      <c r="B4" s="1">
        <f>VLOOKUP(A4,information!A3:C8,3,FALSE)</f>
        <v>2995</v>
      </c>
      <c r="C4">
        <v>1</v>
      </c>
      <c r="D4" s="5">
        <f t="shared" ref="D4:D8" si="0">B4*C4</f>
        <v>2995</v>
      </c>
    </row>
    <row r="5" spans="1:5" x14ac:dyDescent="0.25">
      <c r="A5" t="s">
        <v>6</v>
      </c>
      <c r="B5" s="1">
        <f>VLOOKUP(A5,information!A4:C9,3,FALSE)</f>
        <v>13995</v>
      </c>
      <c r="C5">
        <v>2</v>
      </c>
      <c r="D5" s="5">
        <f>B5*C5</f>
        <v>27990</v>
      </c>
    </row>
    <row r="6" spans="1:5" x14ac:dyDescent="0.25">
      <c r="A6" t="s">
        <v>4</v>
      </c>
      <c r="B6" s="1">
        <f>VLOOKUP(A6,information!A5:C10,3,FALSE)</f>
        <v>29995</v>
      </c>
      <c r="C6">
        <v>3</v>
      </c>
      <c r="D6" s="5">
        <f t="shared" si="0"/>
        <v>89985</v>
      </c>
    </row>
    <row r="7" spans="1:5" x14ac:dyDescent="0.25">
      <c r="A7" t="s">
        <v>8</v>
      </c>
      <c r="B7" s="1">
        <f>VLOOKUP(A7,information!A6:C11,3,FALSE)</f>
        <v>20995</v>
      </c>
      <c r="C7">
        <v>4</v>
      </c>
      <c r="D7" s="5">
        <f t="shared" si="0"/>
        <v>83980</v>
      </c>
    </row>
    <row r="8" spans="1:5" x14ac:dyDescent="0.25">
      <c r="A8" t="s">
        <v>7</v>
      </c>
      <c r="B8" s="1">
        <f>VLOOKUP(A8,information!A7:C12,3,FALSE)</f>
        <v>15995</v>
      </c>
      <c r="C8">
        <v>5</v>
      </c>
      <c r="D8" s="5">
        <f t="shared" si="0"/>
        <v>79975</v>
      </c>
    </row>
    <row r="10" spans="1:5" x14ac:dyDescent="0.25">
      <c r="C10" t="s">
        <v>12</v>
      </c>
      <c r="D10" s="5">
        <f>D3+D4+D5+D6+D7+D8</f>
        <v>284925</v>
      </c>
    </row>
    <row r="11" spans="1:5" x14ac:dyDescent="0.25">
      <c r="C11" t="s">
        <v>13</v>
      </c>
      <c r="D11" t="str">
        <f>IF(D10&gt;100000,"10%","0%")</f>
        <v>10%</v>
      </c>
      <c r="E11" s="3"/>
    </row>
    <row r="12" spans="1:5" x14ac:dyDescent="0.25">
      <c r="C12" t="s">
        <v>14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information!$A$2:$A$7</xm:f>
          </x14:formula1>
          <xm:sqref>A3:A8</xm:sqref>
        </x14:dataValidation>
        <x14:dataValidation type="list" allowBlank="1" showInputMessage="1" showErrorMessage="1">
          <x14:formula1>
            <xm:f>information!$A$10:$A$15</xm:f>
          </x14:formula1>
          <xm:sqref>C3:C8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information</vt:lpstr>
      <vt:lpstr>classic car shop</vt:lpstr>
      <vt:lpstr>Sheet3</vt:lpstr>
    </vt:vector>
  </TitlesOfParts>
  <Company>St.Andrews International School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Rio Narazaki</dc:creator>
  <cp:lastModifiedBy>Rio Narazaki</cp:lastModifiedBy>
  <dcterms:created xsi:type="dcterms:W3CDTF">2012-05-17T04:28:16Z</dcterms:created>
  <dcterms:modified xsi:type="dcterms:W3CDTF">2012-05-17T05:10:31Z</dcterms:modified>
</cp:coreProperties>
</file>