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5600" windowHeight="11760"/>
  </bookViews>
  <sheets>
    <sheet name="Computer Shop" sheetId="1" r:id="rId1"/>
    <sheet name="Input" sheetId="2" r:id="rId2"/>
    <sheet name="Cpu" sheetId="3" r:id="rId3"/>
    <sheet name="Output" sheetId="4" r:id="rId4"/>
    <sheet name="Storage" sheetId="5" r:id="rId5"/>
  </sheets>
  <calcPr calcId="145621"/>
</workbook>
</file>

<file path=xl/calcChain.xml><?xml version="1.0" encoding="utf-8"?>
<calcChain xmlns="http://schemas.openxmlformats.org/spreadsheetml/2006/main">
  <c r="G17" i="1" l="1"/>
  <c r="H25" i="1" l="1"/>
  <c r="D25" i="1" l="1"/>
  <c r="A25" i="1"/>
  <c r="F25" i="1"/>
  <c r="E16" i="1" l="1"/>
  <c r="B17" i="1" l="1"/>
  <c r="E17" i="1"/>
  <c r="F17" i="1" s="1"/>
  <c r="A20" i="1" s="1"/>
</calcChain>
</file>

<file path=xl/sharedStrings.xml><?xml version="1.0" encoding="utf-8"?>
<sst xmlns="http://schemas.openxmlformats.org/spreadsheetml/2006/main" count="55" uniqueCount="39">
  <si>
    <t>Input</t>
  </si>
  <si>
    <t>Price</t>
  </si>
  <si>
    <t>Description</t>
  </si>
  <si>
    <t>Keyboard</t>
  </si>
  <si>
    <t>Intel i3-2100 Sandybridge</t>
  </si>
  <si>
    <t>CPU</t>
  </si>
  <si>
    <t>Output</t>
  </si>
  <si>
    <t>DELL USB Keyboard BLACK SLIM Layout , QWERTY</t>
  </si>
  <si>
    <t>3.10GHz, 3MB Cache, Socket 1155</t>
  </si>
  <si>
    <t>Storage</t>
  </si>
  <si>
    <t>1 TB</t>
  </si>
  <si>
    <t>Western Digital WD1002FAEX Caviar Black 1 TB 7200 RPM</t>
  </si>
  <si>
    <t>500 GB</t>
  </si>
  <si>
    <t>Western Digital Caviar Blue 500GB SATAIII 6Gb/s 16MB Cache</t>
  </si>
  <si>
    <t>19" Monitor</t>
  </si>
  <si>
    <t>Samsung Widescreen LCD Monitor (High Gloss Black)</t>
  </si>
  <si>
    <t>24" Monitor</t>
  </si>
  <si>
    <t>Samsung Widescreen Full HD 1920 x 1080p Monitor (2ms, HDMI, Rose Red)</t>
  </si>
  <si>
    <t>Mouse</t>
  </si>
  <si>
    <t>Logitech Optical USB Mouse</t>
  </si>
  <si>
    <t>3.30GHz, 6MB Cache, Socket 1155</t>
  </si>
  <si>
    <t>Input Devices</t>
  </si>
  <si>
    <t>CPUs</t>
  </si>
  <si>
    <t>Webcam</t>
  </si>
  <si>
    <t>Intel i5-2500K</t>
  </si>
  <si>
    <t>USB 5 Million Pixels</t>
  </si>
  <si>
    <t>Speaker</t>
  </si>
  <si>
    <t>2.1 Soundstage Speakers with Subwoofer &amp; Remote</t>
  </si>
  <si>
    <t>Intel i7-2600K</t>
  </si>
  <si>
    <t>3.4GHz, 8 MB Cache, Socket 1155</t>
  </si>
  <si>
    <t>Total</t>
  </si>
  <si>
    <t>By Awin 9S</t>
  </si>
  <si>
    <t>Instructions</t>
  </si>
  <si>
    <t>1. Enter your Budget here:</t>
  </si>
  <si>
    <t>2. Choos your Components</t>
  </si>
  <si>
    <t>3. Check whether you are within your Budget</t>
  </si>
  <si>
    <t>Subtotal:</t>
  </si>
  <si>
    <t>Discount:</t>
  </si>
  <si>
    <t>Please Rate our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</si>
</sst>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THB]\ * #,##0.00_-;\-[$THB]\ * #,##0.00_-;_-[$THB]\ * &quot;-&quot;??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1" fillId="0" borderId="0" xfId="1" applyFont="1"/>
    <xf numFmtId="0" fontId="1" fillId="0" borderId="0" xfId="1" applyFont="1" applyBorder="1"/>
    <xf numFmtId="0" fontId="0" fillId="2" borderId="1" xfId="0" applyFont="1" applyFill="1" applyBorder="1"/>
    <xf numFmtId="0" fontId="0" fillId="2" borderId="0" xfId="0" applyFont="1" applyFill="1" applyBorder="1"/>
    <xf numFmtId="164" fontId="0" fillId="2" borderId="1" xfId="0" applyNumberFormat="1" applyFont="1" applyFill="1" applyBorder="1"/>
    <xf numFmtId="164" fontId="1" fillId="2" borderId="1" xfId="0" applyNumberFormat="1" applyFont="1" applyFill="1" applyBorder="1"/>
    <xf numFmtId="0" fontId="0" fillId="0" borderId="0" xfId="0" applyFont="1" applyFill="1"/>
    <xf numFmtId="0" fontId="0" fillId="2" borderId="1" xfId="0" applyFont="1" applyFill="1" applyBorder="1" applyAlignment="1">
      <alignment wrapText="1"/>
    </xf>
    <xf numFmtId="164" fontId="6" fillId="2" borderId="3" xfId="0" applyNumberFormat="1" applyFont="1" applyFill="1" applyBorder="1"/>
    <xf numFmtId="0" fontId="4" fillId="3" borderId="1" xfId="0" applyFont="1" applyFill="1" applyBorder="1"/>
    <xf numFmtId="0" fontId="4" fillId="3" borderId="2" xfId="0" applyFont="1" applyFill="1" applyBorder="1"/>
    <xf numFmtId="0" fontId="4" fillId="5" borderId="1" xfId="0" applyFont="1" applyFill="1" applyBorder="1"/>
    <xf numFmtId="164" fontId="0" fillId="6" borderId="1" xfId="0" applyNumberFormat="1" applyFont="1" applyFill="1" applyBorder="1"/>
    <xf numFmtId="0" fontId="0" fillId="7" borderId="1" xfId="0" applyFont="1" applyFill="1" applyBorder="1"/>
    <xf numFmtId="164" fontId="0" fillId="3" borderId="1" xfId="0" applyNumberFormat="1" applyFont="1" applyFill="1" applyBorder="1"/>
    <xf numFmtId="9" fontId="0" fillId="3" borderId="1" xfId="2" applyFont="1" applyFill="1" applyBorder="1"/>
    <xf numFmtId="0" fontId="4" fillId="8" borderId="1" xfId="0" applyFont="1" applyFill="1" applyBorder="1" applyAlignment="1">
      <alignment wrapText="1"/>
    </xf>
    <xf numFmtId="0" fontId="0" fillId="4" borderId="1" xfId="0" applyFont="1" applyFill="1" applyBorder="1"/>
    <xf numFmtId="0" fontId="0" fillId="9" borderId="1" xfId="0" applyFont="1" applyFill="1" applyBorder="1"/>
    <xf numFmtId="0" fontId="5" fillId="3" borderId="4" xfId="0" applyFont="1" applyFill="1" applyBorder="1"/>
    <xf numFmtId="0" fontId="0" fillId="5" borderId="4" xfId="0" applyFont="1" applyFill="1" applyBorder="1" applyAlignment="1">
      <alignment wrapText="1"/>
    </xf>
    <xf numFmtId="0" fontId="0" fillId="0" borderId="0" xfId="0" applyFont="1" applyFill="1" applyBorder="1"/>
    <xf numFmtId="0" fontId="4" fillId="0" borderId="0" xfId="0" applyFont="1" applyFill="1" applyBorder="1"/>
    <xf numFmtId="164" fontId="0" fillId="0" borderId="0" xfId="0" applyNumberFormat="1" applyFont="1" applyFill="1" applyBorder="1"/>
    <xf numFmtId="9" fontId="0" fillId="0" borderId="0" xfId="2" applyFont="1" applyFill="1" applyBorder="1"/>
    <xf numFmtId="164" fontId="0" fillId="3" borderId="5" xfId="0" applyNumberFormat="1" applyFont="1" applyFill="1" applyBorder="1"/>
    <xf numFmtId="0" fontId="0" fillId="0" borderId="6" xfId="0" applyFont="1" applyFill="1" applyBorder="1"/>
    <xf numFmtId="0" fontId="0" fillId="2" borderId="7" xfId="0" applyFont="1" applyFill="1" applyBorder="1"/>
    <xf numFmtId="0" fontId="0" fillId="2" borderId="8" xfId="0" applyFont="1" applyFill="1" applyBorder="1"/>
    <xf numFmtId="0" fontId="0" fillId="2" borderId="9" xfId="0" applyFont="1" applyFill="1" applyBorder="1"/>
    <xf numFmtId="0" fontId="0" fillId="2" borderId="3" xfId="0" applyFont="1" applyFill="1" applyBorder="1"/>
    <xf numFmtId="0" fontId="0" fillId="2" borderId="10" xfId="0" applyFont="1" applyFill="1" applyBorder="1"/>
    <xf numFmtId="0" fontId="0" fillId="2" borderId="11" xfId="0" applyFont="1" applyFill="1" applyBorder="1"/>
    <xf numFmtId="0" fontId="0" fillId="2" borderId="6" xfId="0" applyFont="1" applyFill="1" applyBorder="1"/>
    <xf numFmtId="0" fontId="0" fillId="2" borderId="12" xfId="0" applyFont="1" applyFill="1" applyBorder="1"/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16" fmlaLink="$B$15" inc="1000" max="30000" page="100" val="0"/>
</file>

<file path=xl/ctrlProps/ctrlProp2.xml><?xml version="1.0" encoding="utf-8"?>
<formControlPr xmlns="http://schemas.microsoft.com/office/spreadsheetml/2009/9/main" objectType="Scroll" dx="16" fmlaLink="$G$16" max="10" page="1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142875</xdr:rowOff>
    </xdr:from>
    <xdr:to>
      <xdr:col>2</xdr:col>
      <xdr:colOff>39221</xdr:colOff>
      <xdr:row>11</xdr:row>
      <xdr:rowOff>106784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42875"/>
          <a:ext cx="2571750" cy="2059409"/>
        </a:xfrm>
        <a:prstGeom prst="rect">
          <a:avLst/>
        </a:prstGeom>
      </xdr:spPr>
    </xdr:pic>
    <xdr:clientData/>
  </xdr:twoCellAnchor>
  <xdr:twoCellAnchor>
    <xdr:from>
      <xdr:col>3</xdr:col>
      <xdr:colOff>1504950</xdr:colOff>
      <xdr:row>4</xdr:row>
      <xdr:rowOff>66675</xdr:rowOff>
    </xdr:from>
    <xdr:to>
      <xdr:col>6</xdr:col>
      <xdr:colOff>19050</xdr:colOff>
      <xdr:row>7</xdr:row>
      <xdr:rowOff>19050</xdr:rowOff>
    </xdr:to>
    <xdr:sp macro="" textlink="">
      <xdr:nvSpPr>
        <xdr:cNvPr id="3" name="Right Arrow 2"/>
        <xdr:cNvSpPr/>
      </xdr:nvSpPr>
      <xdr:spPr>
        <a:xfrm rot="10800000">
          <a:off x="3371850" y="828675"/>
          <a:ext cx="1219200" cy="523875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oneCellAnchor>
    <xdr:from>
      <xdr:col>5</xdr:col>
      <xdr:colOff>821626</xdr:colOff>
      <xdr:row>4</xdr:row>
      <xdr:rowOff>18361</xdr:rowOff>
    </xdr:from>
    <xdr:ext cx="1613413" cy="593304"/>
    <xdr:sp macro="" textlink="">
      <xdr:nvSpPr>
        <xdr:cNvPr id="5" name="Rectangle 4"/>
        <xdr:cNvSpPr/>
      </xdr:nvSpPr>
      <xdr:spPr>
        <a:xfrm>
          <a:off x="6043567" y="780361"/>
          <a:ext cx="1613413" cy="59330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32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Logo</a:t>
          </a:r>
        </a:p>
      </xdr:txBody>
    </xdr:sp>
    <xdr:clientData/>
  </xdr:oneCellAnchor>
  <xdr:twoCellAnchor>
    <xdr:from>
      <xdr:col>2</xdr:col>
      <xdr:colOff>134197</xdr:colOff>
      <xdr:row>22</xdr:row>
      <xdr:rowOff>271853</xdr:rowOff>
    </xdr:from>
    <xdr:to>
      <xdr:col>2</xdr:col>
      <xdr:colOff>573839</xdr:colOff>
      <xdr:row>25</xdr:row>
      <xdr:rowOff>84017</xdr:rowOff>
    </xdr:to>
    <xdr:sp macro="" textlink="">
      <xdr:nvSpPr>
        <xdr:cNvPr id="8" name="Right Arrow 7"/>
        <xdr:cNvSpPr/>
      </xdr:nvSpPr>
      <xdr:spPr>
        <a:xfrm rot="2441305">
          <a:off x="2711550" y="5807559"/>
          <a:ext cx="439642" cy="574164"/>
        </a:xfrm>
        <a:prstGeom prst="rightArrow">
          <a:avLst>
            <a:gd name="adj1" fmla="val 50000"/>
            <a:gd name="adj2" fmla="val 54806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oneCellAnchor>
    <xdr:from>
      <xdr:col>1</xdr:col>
      <xdr:colOff>705715</xdr:colOff>
      <xdr:row>18</xdr:row>
      <xdr:rowOff>227036</xdr:rowOff>
    </xdr:from>
    <xdr:ext cx="593304" cy="1678665"/>
    <xdr:sp macro="" textlink="">
      <xdr:nvSpPr>
        <xdr:cNvPr id="9" name="Rectangle 8"/>
        <xdr:cNvSpPr/>
      </xdr:nvSpPr>
      <xdr:spPr>
        <a:xfrm rot="18751276">
          <a:off x="1608593" y="5341717"/>
          <a:ext cx="1678665" cy="593304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32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vLookUp</a:t>
          </a:r>
        </a:p>
      </xdr:txBody>
    </xdr:sp>
    <xdr:clientData/>
  </xdr:oneCellAnchor>
  <xdr:oneCellAnchor>
    <xdr:from>
      <xdr:col>4</xdr:col>
      <xdr:colOff>208898</xdr:colOff>
      <xdr:row>19</xdr:row>
      <xdr:rowOff>157249</xdr:rowOff>
    </xdr:from>
    <xdr:ext cx="718530" cy="1519725"/>
    <xdr:sp macro="" textlink="">
      <xdr:nvSpPr>
        <xdr:cNvPr id="17" name="Rectangle 16"/>
        <xdr:cNvSpPr/>
      </xdr:nvSpPr>
      <xdr:spPr>
        <a:xfrm rot="17903306">
          <a:off x="4178594" y="5398788"/>
          <a:ext cx="1519725" cy="71853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0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Dropdown Box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14</xdr:row>
          <xdr:rowOff>104775</xdr:rowOff>
        </xdr:from>
        <xdr:to>
          <xdr:col>2</xdr:col>
          <xdr:colOff>381000</xdr:colOff>
          <xdr:row>15</xdr:row>
          <xdr:rowOff>485775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12</xdr:row>
          <xdr:rowOff>85725</xdr:rowOff>
        </xdr:from>
        <xdr:to>
          <xdr:col>5</xdr:col>
          <xdr:colOff>666750</xdr:colOff>
          <xdr:row>15</xdr:row>
          <xdr:rowOff>657225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3</xdr:col>
      <xdr:colOff>1096534</xdr:colOff>
      <xdr:row>12</xdr:row>
      <xdr:rowOff>164318</xdr:rowOff>
    </xdr:from>
    <xdr:ext cx="1267908" cy="530658"/>
    <xdr:sp macro="" textlink="">
      <xdr:nvSpPr>
        <xdr:cNvPr id="4" name="Rectangle 3"/>
        <xdr:cNvSpPr/>
      </xdr:nvSpPr>
      <xdr:spPr>
        <a:xfrm>
          <a:off x="4279005" y="2450318"/>
          <a:ext cx="1267908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8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Slider</a:t>
          </a:r>
        </a:p>
      </xdr:txBody>
    </xdr:sp>
    <xdr:clientData/>
  </xdr:oneCellAnchor>
  <xdr:oneCellAnchor>
    <xdr:from>
      <xdr:col>6</xdr:col>
      <xdr:colOff>338876</xdr:colOff>
      <xdr:row>17</xdr:row>
      <xdr:rowOff>85876</xdr:rowOff>
    </xdr:from>
    <xdr:ext cx="599716" cy="468013"/>
    <xdr:sp macro="" textlink="">
      <xdr:nvSpPr>
        <xdr:cNvPr id="6" name="Rectangle 5"/>
        <xdr:cNvSpPr/>
      </xdr:nvSpPr>
      <xdr:spPr>
        <a:xfrm>
          <a:off x="6670200" y="4467376"/>
          <a:ext cx="599716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IF()</a:t>
          </a:r>
        </a:p>
      </xdr:txBody>
    </xdr:sp>
    <xdr:clientData/>
  </xdr:oneCellAnchor>
  <xdr:oneCellAnchor>
    <xdr:from>
      <xdr:col>3</xdr:col>
      <xdr:colOff>253952</xdr:colOff>
      <xdr:row>17</xdr:row>
      <xdr:rowOff>97082</xdr:rowOff>
    </xdr:from>
    <xdr:ext cx="1621213" cy="468013"/>
    <xdr:sp macro="" textlink="">
      <xdr:nvSpPr>
        <xdr:cNvPr id="18" name="Rectangle 17"/>
        <xdr:cNvSpPr/>
      </xdr:nvSpPr>
      <xdr:spPr>
        <a:xfrm>
          <a:off x="3436423" y="4478582"/>
          <a:ext cx="1621213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2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Percentage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218805</xdr:colOff>
      <xdr:row>6</xdr:row>
      <xdr:rowOff>174123</xdr:rowOff>
    </xdr:from>
    <xdr:ext cx="3010441" cy="937629"/>
    <xdr:sp macro="" textlink="">
      <xdr:nvSpPr>
        <xdr:cNvPr id="2" name="Rectangle 1"/>
        <xdr:cNvSpPr/>
      </xdr:nvSpPr>
      <xdr:spPr>
        <a:xfrm>
          <a:off x="1009380" y="1555248"/>
          <a:ext cx="301044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Protected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866775</xdr:colOff>
      <xdr:row>7</xdr:row>
      <xdr:rowOff>95250</xdr:rowOff>
    </xdr:from>
    <xdr:ext cx="3010441" cy="937629"/>
    <xdr:sp macro="" textlink="">
      <xdr:nvSpPr>
        <xdr:cNvPr id="2" name="Rectangle 1"/>
        <xdr:cNvSpPr/>
      </xdr:nvSpPr>
      <xdr:spPr>
        <a:xfrm>
          <a:off x="866775" y="1619250"/>
          <a:ext cx="301044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Protected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</xdr:row>
      <xdr:rowOff>0</xdr:rowOff>
    </xdr:from>
    <xdr:ext cx="3010441" cy="937629"/>
    <xdr:sp macro="" textlink="">
      <xdr:nvSpPr>
        <xdr:cNvPr id="2" name="Rectangle 1"/>
        <xdr:cNvSpPr/>
      </xdr:nvSpPr>
      <xdr:spPr>
        <a:xfrm>
          <a:off x="1143000" y="1285875"/>
          <a:ext cx="301044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Protected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</xdr:row>
      <xdr:rowOff>0</xdr:rowOff>
    </xdr:from>
    <xdr:ext cx="3010441" cy="937629"/>
    <xdr:sp macro="" textlink="">
      <xdr:nvSpPr>
        <xdr:cNvPr id="2" name="Rectangle 1"/>
        <xdr:cNvSpPr/>
      </xdr:nvSpPr>
      <xdr:spPr>
        <a:xfrm>
          <a:off x="647700" y="1333500"/>
          <a:ext cx="301044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Protected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amazon.com/Intel-i7-2600K-Processor-3-4GHz-LGA1155/dp/B004EBUXSA/ref=sr_1_3?s=pc&amp;ie=UTF8&amp;qid=1316063388&amp;sr=1-3" TargetMode="External"/><Relationship Id="rId1" Type="http://schemas.openxmlformats.org/officeDocument/2006/relationships/hyperlink" Target="http://www.amazon.co.uk/Intel-Sandybridge-i5-2500K-Quad-Core-Processor/dp/B004FA8NX2/ref=sr_1_6?s=computers&amp;ie=UTF8&amp;qid=1315457104&amp;sr=1-6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mazon.co.uk/Samsung-P2450H-24-inch-Widescreen-Monitor/dp/B002DPYQSW/ref=sr_1_8?s=computers&amp;ie=UTF8&amp;qid=1315456765&amp;sr=1-8" TargetMode="External"/><Relationship Id="rId1" Type="http://schemas.openxmlformats.org/officeDocument/2006/relationships/hyperlink" Target="http://www.amazon.co.uk/Samsung-B1930N-Widescreen-Monitor-Gloss/dp/B0039YOWF8/ref=sr_1_1?s=computers&amp;ie=UTF8&amp;qid=1315456765&amp;sr=1-1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mazon.co.uk/Western-Digital-WD1002FAEX-Caviar-Internal/dp/B0036Q7MV0/ref=sr_1_10?s=computers&amp;ie=UTF8&amp;qid=1315456190&amp;sr=1-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04"/>
  <sheetViews>
    <sheetView tabSelected="1" zoomScale="85" zoomScaleNormal="85" workbookViewId="0">
      <selection activeCell="L16" sqref="L16"/>
    </sheetView>
  </sheetViews>
  <sheetFormatPr defaultRowHeight="15" x14ac:dyDescent="0.25"/>
  <cols>
    <col min="1" max="1" width="21.7109375" style="11" bestFit="1" customWidth="1"/>
    <col min="2" max="2" width="17" style="11" customWidth="1"/>
    <col min="3" max="3" width="9.140625" style="11"/>
    <col min="4" max="4" width="17.85546875" style="11" customWidth="1"/>
    <col min="5" max="5" width="14.7109375" style="11" bestFit="1" customWidth="1"/>
    <col min="6" max="6" width="14.5703125" style="11" bestFit="1" customWidth="1"/>
    <col min="7" max="7" width="19.140625" style="11" customWidth="1"/>
    <col min="8" max="8" width="14.42578125" style="11" customWidth="1"/>
    <col min="9" max="9" width="18.42578125" style="11" customWidth="1"/>
    <col min="10" max="10" width="13.5703125" style="11" bestFit="1" customWidth="1"/>
    <col min="11" max="11" width="9.140625" style="11" customWidth="1"/>
    <col min="12" max="12" width="21.28515625" style="11" bestFit="1" customWidth="1"/>
    <col min="13" max="16384" width="9.140625" style="11"/>
  </cols>
  <sheetData>
    <row r="1" spans="1:35" x14ac:dyDescent="0.25">
      <c r="A1" s="32"/>
      <c r="B1" s="33"/>
      <c r="C1" s="33"/>
      <c r="D1" s="33"/>
      <c r="E1" s="33"/>
      <c r="F1" s="33"/>
      <c r="G1" s="33"/>
      <c r="H1" s="34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</row>
    <row r="2" spans="1:35" x14ac:dyDescent="0.25">
      <c r="A2" s="35"/>
      <c r="B2" s="8"/>
      <c r="C2" s="8"/>
      <c r="D2" s="8"/>
      <c r="E2" s="8"/>
      <c r="F2" s="8"/>
      <c r="G2" s="8"/>
      <c r="H2" s="3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1:35" x14ac:dyDescent="0.25">
      <c r="A3" s="35"/>
      <c r="B3" s="8"/>
      <c r="C3" s="8"/>
      <c r="D3" s="8"/>
      <c r="E3" s="8"/>
      <c r="F3" s="8"/>
      <c r="G3" s="8"/>
      <c r="H3" s="3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35"/>
      <c r="B4" s="8"/>
      <c r="C4" s="8"/>
      <c r="D4" s="8"/>
      <c r="E4" s="8"/>
      <c r="F4" s="8"/>
      <c r="G4" s="8"/>
      <c r="H4" s="3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</row>
    <row r="5" spans="1:35" x14ac:dyDescent="0.25">
      <c r="A5" s="35"/>
      <c r="B5" s="8"/>
      <c r="C5" s="8"/>
      <c r="D5" s="8"/>
      <c r="E5" s="8"/>
      <c r="F5" s="8"/>
      <c r="G5" s="8"/>
      <c r="H5" s="3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35" x14ac:dyDescent="0.25">
      <c r="A6" s="35"/>
      <c r="B6" s="8"/>
      <c r="C6" s="8"/>
      <c r="D6" s="8"/>
      <c r="E6" s="8"/>
      <c r="F6" s="8"/>
      <c r="G6" s="8"/>
      <c r="H6" s="3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</row>
    <row r="7" spans="1:35" x14ac:dyDescent="0.25">
      <c r="A7" s="35"/>
      <c r="B7" s="8"/>
      <c r="C7" s="8"/>
      <c r="D7" s="8"/>
      <c r="E7" s="8"/>
      <c r="F7" s="8"/>
      <c r="G7" s="8"/>
      <c r="H7" s="3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</row>
    <row r="8" spans="1:35" x14ac:dyDescent="0.25">
      <c r="A8" s="35"/>
      <c r="B8" s="8"/>
      <c r="C8" s="8"/>
      <c r="D8" s="8"/>
      <c r="E8" s="8"/>
      <c r="F8" s="8"/>
      <c r="G8" s="8"/>
      <c r="H8" s="3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9" spans="1:35" x14ac:dyDescent="0.25">
      <c r="A9" s="35"/>
      <c r="B9" s="8"/>
      <c r="C9" s="8"/>
      <c r="D9" s="8"/>
      <c r="E9" s="8"/>
      <c r="F9" s="8"/>
      <c r="G9" s="8"/>
      <c r="H9" s="3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</row>
    <row r="10" spans="1:35" x14ac:dyDescent="0.25">
      <c r="A10" s="35"/>
      <c r="B10" s="8"/>
      <c r="C10" s="8"/>
      <c r="D10" s="8"/>
      <c r="E10" s="8"/>
      <c r="F10" s="8"/>
      <c r="G10" s="8"/>
      <c r="H10" s="3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</row>
    <row r="11" spans="1:35" x14ac:dyDescent="0.25">
      <c r="A11" s="35"/>
      <c r="B11" s="8"/>
      <c r="C11" s="8"/>
      <c r="D11" s="8"/>
      <c r="E11" s="8"/>
      <c r="F11" s="8"/>
      <c r="G11" s="8"/>
      <c r="H11" s="3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</row>
    <row r="12" spans="1:35" x14ac:dyDescent="0.25">
      <c r="A12" s="35"/>
      <c r="B12" s="8"/>
      <c r="C12" s="8"/>
      <c r="D12" s="8"/>
      <c r="E12" s="8"/>
      <c r="F12" s="8" t="s">
        <v>31</v>
      </c>
      <c r="G12" s="8"/>
      <c r="H12" s="3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</row>
    <row r="13" spans="1:35" x14ac:dyDescent="0.25">
      <c r="A13" s="35"/>
      <c r="B13" s="8"/>
      <c r="C13" s="8"/>
      <c r="D13" s="8"/>
      <c r="E13" s="8"/>
      <c r="F13" s="8"/>
      <c r="G13" s="8"/>
      <c r="H13" s="3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</row>
    <row r="14" spans="1:35" x14ac:dyDescent="0.25">
      <c r="A14" s="16" t="s">
        <v>32</v>
      </c>
      <c r="B14" s="8"/>
      <c r="C14" s="8"/>
      <c r="D14" s="8"/>
      <c r="E14" s="8"/>
      <c r="F14" s="8"/>
      <c r="G14" s="8"/>
      <c r="H14" s="3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</row>
    <row r="15" spans="1:35" ht="45" x14ac:dyDescent="0.25">
      <c r="A15" s="12" t="s">
        <v>33</v>
      </c>
      <c r="B15" s="17">
        <v>0</v>
      </c>
      <c r="C15" s="8"/>
      <c r="D15" s="8"/>
      <c r="E15" s="8"/>
      <c r="F15" s="8"/>
      <c r="G15" s="21" t="s">
        <v>38</v>
      </c>
      <c r="H15" s="3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</row>
    <row r="16" spans="1:35" ht="60" x14ac:dyDescent="0.25">
      <c r="A16" s="12" t="s">
        <v>34</v>
      </c>
      <c r="B16" s="12" t="s">
        <v>35</v>
      </c>
      <c r="C16" s="8"/>
      <c r="D16" s="18" t="s">
        <v>36</v>
      </c>
      <c r="E16" s="19">
        <f>SUM(A25,D25,F25,H25)</f>
        <v>20000</v>
      </c>
      <c r="F16" s="8"/>
      <c r="G16" s="22">
        <v>0</v>
      </c>
      <c r="H16" s="3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</row>
    <row r="17" spans="1:35" ht="30" x14ac:dyDescent="0.25">
      <c r="A17" s="35"/>
      <c r="B17" s="25" t="str">
        <f>IF(B15&lt;E16, "You don't have enough money", "You have enough money")</f>
        <v>You don't have enough money</v>
      </c>
      <c r="C17" s="8"/>
      <c r="D17" s="18" t="s">
        <v>37</v>
      </c>
      <c r="E17" s="20">
        <f>IF(E16&gt;20000, 15%, IF(E16&gt;15000, 10%, 0))</f>
        <v>0.1</v>
      </c>
      <c r="F17" s="30">
        <f>E16*E17</f>
        <v>2000</v>
      </c>
      <c r="G17" s="23" t="str">
        <f>IF(G16&lt;5, "We'll try to improve", "Thank you!")</f>
        <v>We'll try to improve</v>
      </c>
      <c r="H17" s="3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</row>
    <row r="18" spans="1:35" x14ac:dyDescent="0.25">
      <c r="A18" s="35"/>
      <c r="B18" s="8"/>
      <c r="C18" s="8"/>
      <c r="D18" s="8"/>
      <c r="E18" s="8"/>
      <c r="F18" s="8"/>
      <c r="G18" s="8"/>
      <c r="H18" s="3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</row>
    <row r="19" spans="1:35" ht="21" x14ac:dyDescent="0.35">
      <c r="A19" s="24" t="s">
        <v>30</v>
      </c>
      <c r="B19" s="8"/>
      <c r="C19" s="8"/>
      <c r="D19" s="8"/>
      <c r="E19" s="8"/>
      <c r="F19" s="8"/>
      <c r="G19" s="8"/>
      <c r="H19" s="3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</row>
    <row r="20" spans="1:35" ht="18.75" x14ac:dyDescent="0.3">
      <c r="A20" s="10">
        <f>E16-F17</f>
        <v>18000</v>
      </c>
      <c r="B20" s="8"/>
      <c r="C20" s="8"/>
      <c r="D20" s="8"/>
      <c r="E20" s="8"/>
      <c r="F20" s="8"/>
      <c r="G20" s="8"/>
      <c r="H20" s="3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</row>
    <row r="21" spans="1:35" ht="21" x14ac:dyDescent="0.35">
      <c r="A21" s="13"/>
      <c r="B21" s="8"/>
      <c r="C21" s="8"/>
      <c r="D21" s="8"/>
      <c r="E21" s="8"/>
      <c r="F21" s="8"/>
      <c r="G21" s="8"/>
      <c r="H21" s="3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</row>
    <row r="22" spans="1:35" x14ac:dyDescent="0.25">
      <c r="A22" s="14" t="s">
        <v>21</v>
      </c>
      <c r="B22" s="8"/>
      <c r="C22" s="8"/>
      <c r="D22" s="15" t="s">
        <v>22</v>
      </c>
      <c r="E22" s="8"/>
      <c r="F22" s="14" t="s">
        <v>6</v>
      </c>
      <c r="G22" s="8"/>
      <c r="H22" s="14" t="s">
        <v>9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</row>
    <row r="23" spans="1:35" x14ac:dyDescent="0.25">
      <c r="A23" s="7" t="s">
        <v>26</v>
      </c>
      <c r="B23" s="8"/>
      <c r="C23" s="8"/>
      <c r="D23" s="12" t="s">
        <v>28</v>
      </c>
      <c r="E23" s="8"/>
      <c r="F23" s="7" t="s">
        <v>16</v>
      </c>
      <c r="G23" s="8"/>
      <c r="H23" s="7" t="s">
        <v>12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</row>
    <row r="24" spans="1:35" x14ac:dyDescent="0.25">
      <c r="A24" s="14" t="s">
        <v>1</v>
      </c>
      <c r="B24" s="8"/>
      <c r="C24" s="8"/>
      <c r="D24" s="14" t="s">
        <v>1</v>
      </c>
      <c r="E24" s="8"/>
      <c r="F24" s="14" t="s">
        <v>1</v>
      </c>
      <c r="G24" s="8"/>
      <c r="H24" s="14" t="s">
        <v>1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</row>
    <row r="25" spans="1:35" x14ac:dyDescent="0.25">
      <c r="A25" s="9">
        <f>VLOOKUP(A23, Input!A2:B5, 2, FALSE)</f>
        <v>1900</v>
      </c>
      <c r="B25" s="8"/>
      <c r="C25" s="8"/>
      <c r="D25" s="9">
        <f>VLOOKUP(D23, Cpu!A2:B4, 2, FALSE)</f>
        <v>9600</v>
      </c>
      <c r="E25" s="8"/>
      <c r="F25" s="9">
        <f>VLOOKUP(F23, Output!A2:B3, 2, FALSE)</f>
        <v>6800</v>
      </c>
      <c r="G25" s="8"/>
      <c r="H25" s="9">
        <f>VLOOKUP(H23, Storage!A2:B3, 2, FALSE)</f>
        <v>1700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</row>
    <row r="26" spans="1:35" x14ac:dyDescent="0.25">
      <c r="A26" s="37"/>
      <c r="B26" s="38"/>
      <c r="C26" s="38"/>
      <c r="D26" s="38"/>
      <c r="E26" s="38"/>
      <c r="F26" s="38"/>
      <c r="G26" s="38"/>
      <c r="H26" s="39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</row>
    <row r="27" spans="1:35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</row>
    <row r="28" spans="1:35" x14ac:dyDescent="0.25">
      <c r="A28" s="26"/>
      <c r="B28" s="27"/>
      <c r="C28" s="27"/>
      <c r="D28" s="26"/>
      <c r="E28" s="26"/>
      <c r="F28" s="28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1:35" x14ac:dyDescent="0.25">
      <c r="A29" s="26"/>
      <c r="B29" s="26"/>
      <c r="C29" s="26"/>
      <c r="D29" s="26"/>
      <c r="E29" s="26"/>
      <c r="F29" s="28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</row>
    <row r="30" spans="1:35" x14ac:dyDescent="0.25">
      <c r="A30" s="26"/>
      <c r="B30" s="26"/>
      <c r="C30" s="26"/>
      <c r="D30" s="26"/>
      <c r="E30" s="26"/>
      <c r="F30" s="29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</row>
    <row r="31" spans="1:35" x14ac:dyDescent="0.25">
      <c r="A31" s="26"/>
      <c r="B31" s="26"/>
      <c r="C31" s="26"/>
      <c r="D31" s="26"/>
      <c r="E31" s="27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</row>
    <row r="32" spans="1:35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</row>
    <row r="33" spans="1:35" x14ac:dyDescent="0.25">
      <c r="A33" s="26"/>
      <c r="B33" s="26"/>
      <c r="C33" s="26"/>
      <c r="D33" s="26"/>
      <c r="E33" s="26"/>
      <c r="F33" s="26"/>
      <c r="G33" s="28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</row>
    <row r="34" spans="1:35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</row>
    <row r="35" spans="1:35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</row>
    <row r="36" spans="1:35" x14ac:dyDescent="0.25">
      <c r="A36" s="26"/>
      <c r="B36" s="26"/>
      <c r="C36" s="26"/>
      <c r="D36" s="26"/>
      <c r="E36" s="2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</row>
    <row r="37" spans="1:35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</row>
    <row r="38" spans="1:35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</row>
    <row r="39" spans="1:35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</row>
    <row r="40" spans="1:35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</row>
    <row r="41" spans="1:35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</row>
    <row r="42" spans="1:35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</row>
    <row r="43" spans="1:35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</row>
    <row r="44" spans="1:35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</row>
    <row r="45" spans="1:35" x14ac:dyDescent="0.25">
      <c r="A45" s="26"/>
      <c r="B45" s="26"/>
      <c r="C45" s="26"/>
      <c r="D45" s="26"/>
      <c r="E45" s="26"/>
      <c r="F45" s="26"/>
      <c r="G45" s="26"/>
      <c r="H45" s="26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</row>
    <row r="46" spans="1:35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</row>
    <row r="47" spans="1:35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</row>
    <row r="48" spans="1:35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</row>
    <row r="49" spans="1:30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</row>
    <row r="50" spans="1:30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</row>
    <row r="51" spans="1:30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</row>
    <row r="52" spans="1:30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</row>
    <row r="53" spans="1:30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</row>
    <row r="54" spans="1:30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</row>
    <row r="55" spans="1:30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</row>
    <row r="56" spans="1:30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</row>
    <row r="57" spans="1:30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</row>
    <row r="58" spans="1:30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</row>
    <row r="59" spans="1:30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</row>
    <row r="60" spans="1:30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</row>
    <row r="61" spans="1:30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</row>
    <row r="63" spans="1:30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</row>
    <row r="64" spans="1:30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</row>
    <row r="65" spans="1:30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</row>
    <row r="67" spans="1:30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</row>
    <row r="68" spans="1:30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</row>
    <row r="69" spans="1:30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</row>
    <row r="70" spans="1:30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</row>
    <row r="71" spans="1:30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</row>
    <row r="72" spans="1:30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</row>
    <row r="73" spans="1:30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</row>
    <row r="74" spans="1:30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</row>
    <row r="75" spans="1:30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</row>
    <row r="76" spans="1:30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78" spans="1:30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</row>
    <row r="79" spans="1:30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</row>
    <row r="80" spans="1:30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</row>
    <row r="81" spans="1:30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</row>
    <row r="87" spans="1:30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30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30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</row>
    <row r="99" spans="1:30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</row>
    <row r="100" spans="1:30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</row>
    <row r="101" spans="1:30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</row>
    <row r="102" spans="1:30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</row>
    <row r="103" spans="1:30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</row>
    <row r="104" spans="1:30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</row>
  </sheetData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2</xdr:col>
                    <xdr:colOff>152400</xdr:colOff>
                    <xdr:row>14</xdr:row>
                    <xdr:rowOff>104775</xdr:rowOff>
                  </from>
                  <to>
                    <xdr:col>2</xdr:col>
                    <xdr:colOff>381000</xdr:colOff>
                    <xdr:row>15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5</xdr:col>
                    <xdr:colOff>371475</xdr:colOff>
                    <xdr:row>12</xdr:row>
                    <xdr:rowOff>85725</xdr:rowOff>
                  </from>
                  <to>
                    <xdr:col>5</xdr:col>
                    <xdr:colOff>666750</xdr:colOff>
                    <xdr:row>15</xdr:row>
                    <xdr:rowOff>657225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Input!$A$2:$A$5</xm:f>
          </x14:formula1>
          <xm:sqref>A23</xm:sqref>
        </x14:dataValidation>
        <x14:dataValidation type="list" allowBlank="1" showInputMessage="1" showErrorMessage="1">
          <x14:formula1>
            <xm:f>Cpu!$A$2:$A$4</xm:f>
          </x14:formula1>
          <xm:sqref>D23</xm:sqref>
        </x14:dataValidation>
        <x14:dataValidation type="list" allowBlank="1" showInputMessage="1" showErrorMessage="1">
          <x14:formula1>
            <xm:f>Output!$A$2:$A$3</xm:f>
          </x14:formula1>
          <xm:sqref>F23</xm:sqref>
        </x14:dataValidation>
        <x14:dataValidation type="list" allowBlank="1" showInputMessage="1" showErrorMessage="1">
          <x14:formula1>
            <xm:f>Storage!$A$2:$A$3</xm:f>
          </x14:formula1>
          <xm:sqref>H23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14" sqref="C14"/>
    </sheetView>
  </sheetViews>
  <sheetFormatPr defaultRowHeight="15" x14ac:dyDescent="0.25"/>
  <cols>
    <col min="1" max="1" width="11.85546875" bestFit="1" customWidth="1"/>
    <col min="2" max="2" width="18.28515625" bestFit="1" customWidth="1"/>
    <col min="3" max="3" width="57.42578125" bestFit="1" customWidth="1"/>
  </cols>
  <sheetData>
    <row r="1" spans="1:3" ht="18.75" x14ac:dyDescent="0.3">
      <c r="A1" s="2" t="s">
        <v>0</v>
      </c>
      <c r="B1" s="2" t="s">
        <v>1</v>
      </c>
      <c r="C1" s="2" t="s">
        <v>2</v>
      </c>
    </row>
    <row r="2" spans="1:3" ht="18.75" x14ac:dyDescent="0.3">
      <c r="A2" s="2" t="s">
        <v>3</v>
      </c>
      <c r="B2" s="3">
        <v>730</v>
      </c>
      <c r="C2" s="4" t="s">
        <v>7</v>
      </c>
    </row>
    <row r="3" spans="1:3" ht="18.75" x14ac:dyDescent="0.3">
      <c r="A3" s="2" t="s">
        <v>18</v>
      </c>
      <c r="B3" s="3">
        <v>240</v>
      </c>
      <c r="C3" s="6" t="s">
        <v>19</v>
      </c>
    </row>
    <row r="4" spans="1:3" ht="18.75" x14ac:dyDescent="0.3">
      <c r="A4" s="2" t="s">
        <v>23</v>
      </c>
      <c r="B4" s="3">
        <v>700</v>
      </c>
      <c r="C4" s="2" t="s">
        <v>25</v>
      </c>
    </row>
    <row r="5" spans="1:3" ht="18.75" x14ac:dyDescent="0.3">
      <c r="A5" s="2" t="s">
        <v>26</v>
      </c>
      <c r="B5" s="3">
        <v>1900</v>
      </c>
      <c r="C5" s="5" t="s">
        <v>27</v>
      </c>
    </row>
  </sheetData>
  <sheetProtection sheet="1" objects="1" scenarios="1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4" sqref="C24"/>
    </sheetView>
  </sheetViews>
  <sheetFormatPr defaultRowHeight="15" x14ac:dyDescent="0.25"/>
  <cols>
    <col min="1" max="1" width="30.42578125" bestFit="1" customWidth="1"/>
    <col min="2" max="2" width="18.28515625" bestFit="1" customWidth="1"/>
    <col min="3" max="3" width="40.28515625" bestFit="1" customWidth="1"/>
  </cols>
  <sheetData>
    <row r="1" spans="1:3" ht="18.75" x14ac:dyDescent="0.3">
      <c r="A1" s="2" t="s">
        <v>5</v>
      </c>
      <c r="B1" s="2" t="s">
        <v>1</v>
      </c>
      <c r="C1" s="2" t="s">
        <v>2</v>
      </c>
    </row>
    <row r="2" spans="1:3" ht="18.75" x14ac:dyDescent="0.3">
      <c r="A2" s="2" t="s">
        <v>4</v>
      </c>
      <c r="B2" s="3">
        <v>4500</v>
      </c>
      <c r="C2" s="2" t="s">
        <v>8</v>
      </c>
    </row>
    <row r="3" spans="1:3" ht="18.75" x14ac:dyDescent="0.3">
      <c r="A3" s="2" t="s">
        <v>24</v>
      </c>
      <c r="B3" s="3">
        <v>7700</v>
      </c>
      <c r="C3" s="5" t="s">
        <v>20</v>
      </c>
    </row>
    <row r="4" spans="1:3" ht="18.75" x14ac:dyDescent="0.3">
      <c r="A4" s="2" t="s">
        <v>28</v>
      </c>
      <c r="B4" s="3">
        <v>9600</v>
      </c>
      <c r="C4" s="5" t="s">
        <v>29</v>
      </c>
    </row>
  </sheetData>
  <sheetProtection sheet="1" objects="1" scenarios="1"/>
  <hyperlinks>
    <hyperlink ref="C3" r:id="rId1" display="http://www.amazon.co.uk/Intel-Sandybridge-i5-2500K-Quad-Core-Processor/dp/B004FA8NX2/ref=sr_1_6?s=computers&amp;ie=UTF8&amp;qid=1315457104&amp;sr=1-6"/>
    <hyperlink ref="C4" r:id="rId2" display="http://www.amazon.com/Intel-i7-2600K-Processor-3-4GHz-LGA1155/dp/B004EBUXSA/ref=sr_1_3?s=pc&amp;ie=UTF8&amp;qid=1316063388&amp;sr=1-3"/>
  </hyperlinks>
  <pageMargins left="0.7" right="0.7" top="0.75" bottom="0.75" header="0.3" footer="0.3"/>
  <pageSetup paperSize="9" orientation="landscape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C24" sqref="C24"/>
    </sheetView>
  </sheetViews>
  <sheetFormatPr defaultRowHeight="15" x14ac:dyDescent="0.25"/>
  <cols>
    <col min="1" max="1" width="17.140625" bestFit="1" customWidth="1"/>
    <col min="2" max="2" width="19.7109375" bestFit="1" customWidth="1"/>
    <col min="3" max="3" width="87.28515625" bestFit="1" customWidth="1"/>
  </cols>
  <sheetData>
    <row r="1" spans="1:8" ht="18.75" x14ac:dyDescent="0.3">
      <c r="A1" s="2" t="s">
        <v>6</v>
      </c>
      <c r="B1" s="2" t="s">
        <v>1</v>
      </c>
      <c r="C1" s="2" t="s">
        <v>2</v>
      </c>
    </row>
    <row r="2" spans="1:8" ht="18.75" x14ac:dyDescent="0.3">
      <c r="A2" s="2" t="s">
        <v>16</v>
      </c>
      <c r="B2" s="3">
        <v>6800</v>
      </c>
      <c r="C2" s="5" t="s">
        <v>17</v>
      </c>
    </row>
    <row r="3" spans="1:8" ht="18.75" x14ac:dyDescent="0.3">
      <c r="A3" s="2" t="s">
        <v>14</v>
      </c>
      <c r="B3" s="3">
        <v>3600</v>
      </c>
      <c r="C3" s="5" t="s">
        <v>15</v>
      </c>
      <c r="D3" s="1"/>
      <c r="E3" s="1"/>
      <c r="F3" s="1"/>
      <c r="G3" s="1"/>
      <c r="H3" s="1"/>
    </row>
  </sheetData>
  <sheetProtection sheet="1" objects="1" scenarios="1"/>
  <hyperlinks>
    <hyperlink ref="C3" r:id="rId1" display="http://www.amazon.co.uk/Samsung-B1930N-Widescreen-Monitor-Gloss/dp/B0039YOWF8/ref=sr_1_1?s=computers&amp;ie=UTF8&amp;qid=1315456765&amp;sr=1-1"/>
    <hyperlink ref="C2" r:id="rId2" display="http://www.amazon.co.uk/Samsung-P2450H-24-inch-Widescreen-Monitor/dp/B002DPYQSW/ref=sr_1_8?s=computers&amp;ie=UTF8&amp;qid=1315456765&amp;sr=1-8"/>
  </hyperlinks>
  <pageMargins left="0.7" right="0.7" top="0.75" bottom="0.75" header="0.3" footer="0.3"/>
  <pageSetup paperSize="9" orientation="landscape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C25" sqref="C25"/>
    </sheetView>
  </sheetViews>
  <sheetFormatPr defaultRowHeight="15" x14ac:dyDescent="0.25"/>
  <cols>
    <col min="1" max="1" width="9.7109375" bestFit="1" customWidth="1"/>
    <col min="2" max="2" width="18.28515625" bestFit="1" customWidth="1"/>
    <col min="3" max="3" width="71.42578125" bestFit="1" customWidth="1"/>
  </cols>
  <sheetData>
    <row r="1" spans="1:8" ht="18.75" x14ac:dyDescent="0.3">
      <c r="A1" s="2" t="s">
        <v>9</v>
      </c>
      <c r="B1" s="2" t="s">
        <v>1</v>
      </c>
      <c r="C1" s="2" t="s">
        <v>2</v>
      </c>
      <c r="D1" s="2"/>
      <c r="E1" s="2"/>
      <c r="F1" s="2"/>
      <c r="G1" s="2"/>
      <c r="H1" s="2"/>
    </row>
    <row r="2" spans="1:8" ht="18.75" x14ac:dyDescent="0.3">
      <c r="A2" s="2" t="s">
        <v>10</v>
      </c>
      <c r="B2" s="3">
        <v>3500</v>
      </c>
      <c r="C2" s="5" t="s">
        <v>11</v>
      </c>
      <c r="D2" s="2"/>
      <c r="E2" s="2"/>
      <c r="F2" s="2"/>
      <c r="G2" s="2"/>
      <c r="H2" s="2"/>
    </row>
    <row r="3" spans="1:8" ht="18.75" x14ac:dyDescent="0.3">
      <c r="A3" s="2" t="s">
        <v>12</v>
      </c>
      <c r="B3" s="3">
        <v>1700</v>
      </c>
      <c r="C3" s="5" t="s">
        <v>13</v>
      </c>
      <c r="D3" s="1"/>
      <c r="E3" s="1"/>
    </row>
    <row r="4" spans="1:8" ht="18.75" x14ac:dyDescent="0.3">
      <c r="A4" s="2"/>
    </row>
  </sheetData>
  <sheetProtection sheet="1" objects="1" scenarios="1"/>
  <hyperlinks>
    <hyperlink ref="C2" r:id="rId1" display="http://www.amazon.co.uk/Western-Digital-WD1002FAEX-Caviar-Internal/dp/B0036Q7MV0/ref=sr_1_10?s=computers&amp;ie=UTF8&amp;qid=1315456190&amp;sr=1-10"/>
  </hyperlinks>
  <pageMargins left="0.7" right="0.7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Computer Shop</vt:lpstr>
      <vt:lpstr>Input</vt:lpstr>
      <vt:lpstr>Cpu</vt:lpstr>
      <vt:lpstr>Output</vt:lpstr>
      <vt:lpstr>Storage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Awin Gray</dc:creator>
  <cp:lastModifiedBy>Awin Gray</cp:lastModifiedBy>
  <cp:lastPrinted>2011-10-06T05:14:37Z</cp:lastPrinted>
  <dcterms:created xsi:type="dcterms:W3CDTF">2011-09-08T04:18:52Z</dcterms:created>
  <dcterms:modified xsi:type="dcterms:W3CDTF">2011-10-06T05:15:31Z</dcterms:modified>
</cp:coreProperties>
</file>