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1295" windowHeight="4755"/>
  </bookViews>
  <sheets>
    <sheet name="Structure" sheetId="1" r:id="rId1"/>
    <sheet name="items" sheetId="3" r:id="rId2"/>
    <sheet name="Sheet4" sheetId="4" r:id="rId3"/>
  </sheets>
  <definedNames>
    <definedName name="hello">#REF!</definedName>
    <definedName name="hey">Structure!$I$3:$I$7</definedName>
    <definedName name="input">Structure!$I$3:$I$6</definedName>
  </definedNames>
  <calcPr calcId="145621"/>
</workbook>
</file>

<file path=xl/calcChain.xml><?xml version="1.0" encoding="utf-8"?>
<calcChain xmlns="http://schemas.openxmlformats.org/spreadsheetml/2006/main">
  <c r="D14" i="1" l="1"/>
  <c r="B5" i="1" l="1"/>
  <c r="F5" i="1"/>
  <c r="D10" i="1" l="1"/>
  <c r="D5" i="1"/>
  <c r="D12" i="1" s="1"/>
  <c r="D13" i="1" l="1"/>
</calcChain>
</file>

<file path=xl/sharedStrings.xml><?xml version="1.0" encoding="utf-8"?>
<sst xmlns="http://schemas.openxmlformats.org/spreadsheetml/2006/main" count="48" uniqueCount="31">
  <si>
    <t>Input</t>
  </si>
  <si>
    <t>Output</t>
  </si>
  <si>
    <t>Processer</t>
  </si>
  <si>
    <t>Storage</t>
  </si>
  <si>
    <t>Keyboard</t>
  </si>
  <si>
    <t>Webcam</t>
  </si>
  <si>
    <t>Scanner</t>
  </si>
  <si>
    <t>Magic board</t>
  </si>
  <si>
    <t>**Please Select**</t>
  </si>
  <si>
    <t>Price</t>
  </si>
  <si>
    <t>Description</t>
  </si>
  <si>
    <t>Picture</t>
  </si>
  <si>
    <t xml:space="preserve"> Dell-wireless normal keyboard black</t>
  </si>
  <si>
    <t>Mouse</t>
  </si>
  <si>
    <t>Apple-Magic Mouse, white</t>
  </si>
  <si>
    <t>Brother- USB blue and white</t>
  </si>
  <si>
    <t>Moniter "21"</t>
  </si>
  <si>
    <t>Moniter "24"</t>
  </si>
  <si>
    <t>Moniter"19"</t>
  </si>
  <si>
    <t>Processor</t>
  </si>
  <si>
    <t>Intel Core i7</t>
  </si>
  <si>
    <t>Intel Core i9</t>
  </si>
  <si>
    <t>Intel Core i5</t>
  </si>
  <si>
    <t>GoFlex Ultra Portable Drive</t>
  </si>
  <si>
    <t>GoFlex Slim Perfoemance Drive</t>
  </si>
  <si>
    <t>GoFlex Desk External Drive</t>
  </si>
  <si>
    <t>Total</t>
  </si>
  <si>
    <t xml:space="preserve">Moniter </t>
  </si>
  <si>
    <t>Discount</t>
  </si>
  <si>
    <t>Grand Total</t>
  </si>
  <si>
    <t xml:space="preserve">Budget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</si>
</sst>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164" formatCode="_([$THB]\ * #,##0.00_);_([$THB]\ * \(#,##0.00\);_([$THB]\ * &quot;-&quot;??_);_(@_)"/>
    <numFmt numFmtId="165" formatCode="_-[$THB]\ * #,##0.00_-;\-[$THB]\ * #,##0.00_-;_-[$THB]\ * &quot;-&quot;??_-;_-@_-"/>
  </numFmts>
  <fonts count="5">
    <font>
      <sz val="11"/>
      <color theme="1"/>
      <name val="Calibri"/>
      <family val="2"/>
      <charset val="22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9" tint="0.59999389629810485"/>
      <name val="Calibri"/>
      <family val="2"/>
      <charset val="222"/>
      <scheme val="minor"/>
    </font>
    <font>
      <sz val="11"/>
      <color theme="9" tint="0.39997558519241921"/>
      <name val="Calibri"/>
      <family val="2"/>
      <charset val="22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theme="3"/>
      </left>
      <right/>
      <top style="medium">
        <color theme="3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3"/>
      </top>
      <bottom style="thin">
        <color theme="8" tint="-0.499984740745262"/>
      </bottom>
      <diagonal/>
    </border>
    <border>
      <left/>
      <right style="medium">
        <color theme="3"/>
      </right>
      <top style="medium">
        <color theme="3"/>
      </top>
      <bottom style="thin">
        <color indexed="64"/>
      </bottom>
      <diagonal/>
    </border>
    <border>
      <left style="medium">
        <color theme="3"/>
      </left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3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/>
      <bottom style="medium">
        <color theme="3"/>
      </bottom>
      <diagonal/>
    </border>
    <border>
      <left style="thin">
        <color indexed="64"/>
      </left>
      <right/>
      <top/>
      <bottom style="medium">
        <color theme="3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medium">
        <color theme="3"/>
      </bottom>
      <diagonal/>
    </border>
    <border>
      <left style="thin">
        <color theme="8" tint="-0.499984740745262"/>
      </left>
      <right style="medium">
        <color theme="3"/>
      </right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/>
      <right style="thick">
        <color rgb="FFFFC000"/>
      </right>
      <top/>
      <bottom/>
      <diagonal/>
    </border>
    <border>
      <left/>
      <right/>
      <top/>
      <bottom style="thick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thick">
        <color rgb="FFFFC000"/>
      </left>
      <right/>
      <top style="thick">
        <color rgb="FFFFC000"/>
      </top>
      <bottom/>
      <diagonal/>
    </border>
    <border>
      <left/>
      <right/>
      <top style="thick">
        <color rgb="FFFFC000"/>
      </top>
      <bottom/>
      <diagonal/>
    </border>
    <border>
      <left/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/>
      <top/>
      <bottom/>
      <diagonal/>
    </border>
    <border>
      <left style="thick">
        <color rgb="FFFFC000"/>
      </left>
      <right/>
      <top/>
      <bottom style="thick">
        <color rgb="FFFFC000"/>
      </bottom>
      <diagonal/>
    </border>
    <border>
      <left/>
      <right style="thick">
        <color rgb="FFFFC000"/>
      </right>
      <top/>
      <bottom style="thick">
        <color rgb="FFFFC00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65" fontId="1" fillId="2" borderId="13" xfId="0" applyNumberFormat="1" applyFont="1" applyFill="1" applyBorder="1" applyAlignment="1">
      <alignment horizontal="center" vertical="center"/>
    </xf>
    <xf numFmtId="165" fontId="0" fillId="2" borderId="13" xfId="1" applyNumberFormat="1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6" xfId="0" applyFill="1" applyBorder="1"/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164" fontId="0" fillId="3" borderId="0" xfId="0" applyNumberFormat="1" applyFill="1" applyBorder="1"/>
    <xf numFmtId="164" fontId="0" fillId="2" borderId="0" xfId="0" applyNumberFormat="1" applyFill="1" applyBorder="1"/>
    <xf numFmtId="0" fontId="0" fillId="0" borderId="18" xfId="0" applyBorder="1"/>
    <xf numFmtId="0" fontId="0" fillId="2" borderId="20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17" xfId="0" applyFill="1" applyBorder="1"/>
    <xf numFmtId="0" fontId="3" fillId="2" borderId="19" xfId="0" applyFont="1" applyFill="1" applyBorder="1"/>
    <xf numFmtId="0" fontId="4" fillId="4" borderId="20" xfId="0" applyFont="1" applyFill="1" applyBorder="1"/>
    <xf numFmtId="0" fontId="0" fillId="4" borderId="22" xfId="0" applyFill="1" applyBorder="1"/>
    <xf numFmtId="0" fontId="0" fillId="4" borderId="15" xfId="0" applyFill="1" applyBorder="1" applyAlignment="1">
      <alignment horizontal="center" vertical="center"/>
    </xf>
    <xf numFmtId="164" fontId="0" fillId="4" borderId="0" xfId="0" applyNumberFormat="1" applyFill="1" applyBorder="1"/>
    <xf numFmtId="0" fontId="0" fillId="4" borderId="0" xfId="0" applyFill="1" applyBorder="1"/>
    <xf numFmtId="0" fontId="0" fillId="4" borderId="17" xfId="0" applyFill="1" applyBorder="1"/>
    <xf numFmtId="0" fontId="0" fillId="4" borderId="0" xfId="0" applyFill="1" applyBorder="1" applyAlignment="1">
      <alignment horizontal="center" wrapText="1"/>
    </xf>
    <xf numFmtId="0" fontId="0" fillId="4" borderId="20" xfId="0" applyFill="1" applyBorder="1"/>
    <xf numFmtId="0" fontId="0" fillId="4" borderId="0" xfId="0" applyFill="1" applyBorder="1" applyAlignment="1">
      <alignment horizontal="center" vertical="center"/>
    </xf>
    <xf numFmtId="165" fontId="0" fillId="4" borderId="0" xfId="1" applyNumberFormat="1" applyFont="1" applyFill="1" applyBorder="1"/>
    <xf numFmtId="0" fontId="0" fillId="4" borderId="24" xfId="0" applyFill="1" applyBorder="1"/>
    <xf numFmtId="0" fontId="0" fillId="4" borderId="16" xfId="0" applyFill="1" applyBorder="1"/>
    <xf numFmtId="0" fontId="0" fillId="4" borderId="21" xfId="0" applyFill="1" applyBorder="1"/>
    <xf numFmtId="164" fontId="0" fillId="0" borderId="0" xfId="0" applyNumberFormat="1" applyBorder="1"/>
    <xf numFmtId="0" fontId="0" fillId="3" borderId="15" xfId="0" applyFill="1" applyBorder="1"/>
    <xf numFmtId="164" fontId="0" fillId="3" borderId="15" xfId="0" applyNumberFormat="1" applyFill="1" applyBorder="1"/>
    <xf numFmtId="165" fontId="0" fillId="3" borderId="15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F$8" max="10000" page="10" val="2374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</xdr:row>
      <xdr:rowOff>133350</xdr:rowOff>
    </xdr:from>
    <xdr:to>
      <xdr:col>2</xdr:col>
      <xdr:colOff>666750</xdr:colOff>
      <xdr:row>2</xdr:row>
      <xdr:rowOff>134938</xdr:rowOff>
    </xdr:to>
    <xdr:cxnSp macro="">
      <xdr:nvCxnSpPr>
        <xdr:cNvPr id="3" name="Straight Arrow Connector 2"/>
        <xdr:cNvCxnSpPr/>
      </xdr:nvCxnSpPr>
      <xdr:spPr>
        <a:xfrm>
          <a:off x="1971675" y="962025"/>
          <a:ext cx="6096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</xdr:row>
      <xdr:rowOff>152400</xdr:rowOff>
    </xdr:from>
    <xdr:to>
      <xdr:col>4</xdr:col>
      <xdr:colOff>676275</xdr:colOff>
      <xdr:row>2</xdr:row>
      <xdr:rowOff>153988</xdr:rowOff>
    </xdr:to>
    <xdr:cxnSp macro="">
      <xdr:nvCxnSpPr>
        <xdr:cNvPr id="4" name="Straight Arrow Connector 3"/>
        <xdr:cNvCxnSpPr/>
      </xdr:nvCxnSpPr>
      <xdr:spPr>
        <a:xfrm>
          <a:off x="3981450" y="981075"/>
          <a:ext cx="6191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609601</xdr:colOff>
      <xdr:row>4</xdr:row>
      <xdr:rowOff>209550</xdr:rowOff>
    </xdr:from>
    <xdr:to>
      <xdr:col>3</xdr:col>
      <xdr:colOff>618332</xdr:colOff>
      <xdr:row>6</xdr:row>
      <xdr:rowOff>210344</xdr:rowOff>
    </xdr:to>
    <xdr:cxnSp macro="">
      <xdr:nvCxnSpPr>
        <xdr:cNvPr id="5" name="Straight Arrow Connector 4"/>
        <xdr:cNvCxnSpPr/>
      </xdr:nvCxnSpPr>
      <xdr:spPr>
        <a:xfrm rot="16200000" flipH="1">
          <a:off x="2966245" y="1834356"/>
          <a:ext cx="534194" cy="873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419100</xdr:colOff>
      <xdr:row>0</xdr:row>
      <xdr:rowOff>28575</xdr:rowOff>
    </xdr:from>
    <xdr:to>
      <xdr:col>4</xdr:col>
      <xdr:colOff>28575</xdr:colOff>
      <xdr:row>1</xdr:row>
      <xdr:rowOff>323850</xdr:rowOff>
    </xdr:to>
    <xdr:pic>
      <xdr:nvPicPr>
        <xdr:cNvPr id="6" name="il_fi" descr="http://www.white-copy-marker-boards.com/images/webster-logo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63" r="12032"/>
        <a:stretch/>
      </xdr:blipFill>
      <xdr:spPr bwMode="auto">
        <a:xfrm>
          <a:off x="2095500" y="28575"/>
          <a:ext cx="17240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114300</xdr:colOff>
      <xdr:row>1</xdr:row>
      <xdr:rowOff>400050</xdr:rowOff>
    </xdr:from>
    <xdr:to>
      <xdr:col>9</xdr:col>
      <xdr:colOff>571500</xdr:colOff>
      <xdr:row>3</xdr:row>
      <xdr:rowOff>152400</xdr:rowOff>
    </xdr:to>
    <xdr:sp macro="" textlink="">
      <xdr:nvSpPr>
        <xdr:cNvPr id="8" name="Left Arrow 7"/>
        <xdr:cNvSpPr/>
      </xdr:nvSpPr>
      <xdr:spPr>
        <a:xfrm>
          <a:off x="5591175" y="771525"/>
          <a:ext cx="1066800" cy="476250"/>
        </a:xfrm>
        <a:prstGeom prst="leftArrow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Drop Down</a:t>
          </a:r>
        </a:p>
      </xdr:txBody>
    </xdr:sp>
    <xdr:clientData/>
  </xdr:twoCellAnchor>
  <xdr:twoCellAnchor>
    <xdr:from>
      <xdr:col>1</xdr:col>
      <xdr:colOff>581025</xdr:colOff>
      <xdr:row>5</xdr:row>
      <xdr:rowOff>57150</xdr:rowOff>
    </xdr:from>
    <xdr:to>
      <xdr:col>2</xdr:col>
      <xdr:colOff>0</xdr:colOff>
      <xdr:row>10</xdr:row>
      <xdr:rowOff>152400</xdr:rowOff>
    </xdr:to>
    <xdr:sp macro="" textlink="">
      <xdr:nvSpPr>
        <xdr:cNvPr id="9" name="Up Arrow 8"/>
        <xdr:cNvSpPr/>
      </xdr:nvSpPr>
      <xdr:spPr>
        <a:xfrm>
          <a:off x="1866900" y="1733550"/>
          <a:ext cx="123825" cy="1981200"/>
        </a:xfrm>
        <a:prstGeom prst="up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Vlookup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6</xdr:row>
          <xdr:rowOff>0</xdr:rowOff>
        </xdr:from>
        <xdr:to>
          <xdr:col>5</xdr:col>
          <xdr:colOff>66675</xdr:colOff>
          <xdr:row>13</xdr:row>
          <xdr:rowOff>19050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438150</xdr:colOff>
      <xdr:row>11</xdr:row>
      <xdr:rowOff>180975</xdr:rowOff>
    </xdr:from>
    <xdr:to>
      <xdr:col>1</xdr:col>
      <xdr:colOff>952500</xdr:colOff>
      <xdr:row>13</xdr:row>
      <xdr:rowOff>180975</xdr:rowOff>
    </xdr:to>
    <xdr:sp macro="" textlink="">
      <xdr:nvSpPr>
        <xdr:cNvPr id="11" name="Right Arrow 10"/>
        <xdr:cNvSpPr/>
      </xdr:nvSpPr>
      <xdr:spPr>
        <a:xfrm>
          <a:off x="438150" y="3419475"/>
          <a:ext cx="1362075" cy="419100"/>
        </a:xfrm>
        <a:prstGeom prst="right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if function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57151</xdr:colOff>
      <xdr:row>3</xdr:row>
      <xdr:rowOff>0</xdr:rowOff>
    </xdr:from>
    <xdr:to>
      <xdr:col>3</xdr:col>
      <xdr:colOff>609601</xdr:colOff>
      <xdr:row>3</xdr:row>
      <xdr:rowOff>1840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1" y="5217860"/>
          <a:ext cx="552450" cy="1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3019425</xdr:colOff>
      <xdr:row>1</xdr:row>
      <xdr:rowOff>200025</xdr:rowOff>
    </xdr:from>
    <xdr:to>
      <xdr:col>3</xdr:col>
      <xdr:colOff>431559</xdr:colOff>
      <xdr:row>1</xdr:row>
      <xdr:rowOff>200025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2667000"/>
          <a:ext cx="1926984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57151</xdr:colOff>
      <xdr:row>8</xdr:row>
      <xdr:rowOff>0</xdr:rowOff>
    </xdr:from>
    <xdr:to>
      <xdr:col>3</xdr:col>
      <xdr:colOff>609601</xdr:colOff>
      <xdr:row>8</xdr:row>
      <xdr:rowOff>1840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6" y="762000"/>
          <a:ext cx="552450" cy="1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3019425</xdr:colOff>
      <xdr:row>6</xdr:row>
      <xdr:rowOff>200025</xdr:rowOff>
    </xdr:from>
    <xdr:to>
      <xdr:col>3</xdr:col>
      <xdr:colOff>431559</xdr:colOff>
      <xdr:row>7</xdr:row>
      <xdr:rowOff>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514350"/>
          <a:ext cx="62205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57151</xdr:colOff>
      <xdr:row>13</xdr:row>
      <xdr:rowOff>0</xdr:rowOff>
    </xdr:from>
    <xdr:to>
      <xdr:col>3</xdr:col>
      <xdr:colOff>609601</xdr:colOff>
      <xdr:row>13</xdr:row>
      <xdr:rowOff>1840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6" y="1781175"/>
          <a:ext cx="552450" cy="1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3019425</xdr:colOff>
      <xdr:row>11</xdr:row>
      <xdr:rowOff>200025</xdr:rowOff>
    </xdr:from>
    <xdr:to>
      <xdr:col>3</xdr:col>
      <xdr:colOff>431559</xdr:colOff>
      <xdr:row>12</xdr:row>
      <xdr:rowOff>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1581150"/>
          <a:ext cx="622059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16"/>
  <sheetViews>
    <sheetView tabSelected="1" workbookViewId="0">
      <selection activeCell="D17" sqref="D17"/>
    </sheetView>
  </sheetViews>
  <sheetFormatPr defaultRowHeight="15"/>
  <cols>
    <col min="1" max="1" width="12.7109375" customWidth="1"/>
    <col min="2" max="2" width="16" customWidth="1"/>
    <col min="3" max="3" width="10.5703125" customWidth="1"/>
    <col min="4" max="4" width="21.140625" customWidth="1"/>
    <col min="5" max="5" width="10.5703125" customWidth="1"/>
    <col min="6" max="6" width="15" customWidth="1"/>
    <col min="8" max="9" width="0" hidden="1" customWidth="1"/>
    <col min="12" max="12" width="13.5703125" bestFit="1" customWidth="1"/>
  </cols>
  <sheetData>
    <row r="1" spans="1:15" ht="29.25" customHeight="1" thickTop="1">
      <c r="A1" s="31"/>
      <c r="B1" s="32"/>
      <c r="C1" s="27"/>
      <c r="D1" s="39"/>
      <c r="E1" s="27"/>
      <c r="F1" s="39"/>
      <c r="G1" s="27"/>
      <c r="H1" s="27"/>
      <c r="I1" s="27"/>
      <c r="J1" s="44"/>
    </row>
    <row r="2" spans="1:15" ht="36" customHeight="1" thickBot="1">
      <c r="A2" s="33"/>
      <c r="B2" s="22"/>
      <c r="C2" s="36"/>
      <c r="D2" s="22"/>
      <c r="E2" s="36"/>
      <c r="F2" s="22"/>
      <c r="G2" s="36"/>
      <c r="H2" s="22"/>
      <c r="I2" s="22"/>
      <c r="J2" s="20"/>
    </row>
    <row r="3" spans="1:15" ht="21" customHeight="1" thickTop="1" thickBot="1">
      <c r="A3" s="28"/>
      <c r="B3" s="34" t="s">
        <v>0</v>
      </c>
      <c r="C3" s="19"/>
      <c r="D3" s="34" t="s">
        <v>2</v>
      </c>
      <c r="E3" s="19"/>
      <c r="F3" s="34" t="s">
        <v>1</v>
      </c>
      <c r="G3" s="22"/>
      <c r="H3" s="22"/>
      <c r="I3" s="22" t="s">
        <v>4</v>
      </c>
      <c r="J3" s="43"/>
    </row>
    <row r="4" spans="1:15" ht="21" customHeight="1" thickTop="1">
      <c r="A4" s="33"/>
      <c r="B4" s="23" t="s">
        <v>6</v>
      </c>
      <c r="C4" s="36"/>
      <c r="D4" s="23" t="s">
        <v>21</v>
      </c>
      <c r="E4" s="36"/>
      <c r="F4" s="24" t="s">
        <v>18</v>
      </c>
      <c r="G4" s="36"/>
      <c r="H4" s="22" t="s">
        <v>7</v>
      </c>
      <c r="I4" s="22"/>
      <c r="J4" s="20"/>
    </row>
    <row r="5" spans="1:15" ht="21" customHeight="1">
      <c r="A5" s="28"/>
      <c r="B5" s="35">
        <f>VLOOKUP(B4,items!A2:C4,2,FALSE)</f>
        <v>3520</v>
      </c>
      <c r="C5" s="22"/>
      <c r="D5" s="35">
        <f>VLOOKUP(D4,items!A6:B9,2,FALSE)</f>
        <v>3120</v>
      </c>
      <c r="E5" s="22"/>
      <c r="F5" s="41">
        <f>VLOOKUP(F4,items!A17:B19,2,FALSE)</f>
        <v>1130</v>
      </c>
      <c r="G5" s="22"/>
      <c r="H5" s="22"/>
      <c r="I5" s="22" t="s">
        <v>6</v>
      </c>
      <c r="J5" s="43"/>
      <c r="K5" s="21"/>
    </row>
    <row r="6" spans="1:15" ht="21" customHeight="1">
      <c r="A6" s="33"/>
      <c r="B6" s="22"/>
      <c r="C6" s="36"/>
      <c r="D6" s="22"/>
      <c r="E6" s="36"/>
      <c r="F6" s="22"/>
      <c r="G6" s="36"/>
      <c r="H6" s="22"/>
      <c r="I6" s="22" t="s">
        <v>5</v>
      </c>
      <c r="J6" s="20"/>
    </row>
    <row r="7" spans="1:15" ht="22.5" customHeight="1" thickBot="1">
      <c r="A7" s="28"/>
      <c r="B7" s="36"/>
      <c r="C7" s="22"/>
      <c r="D7" s="36"/>
      <c r="E7" s="22"/>
      <c r="F7" s="40" t="s">
        <v>30</v>
      </c>
      <c r="G7" s="22"/>
      <c r="H7" s="22"/>
      <c r="I7" s="22" t="s">
        <v>8</v>
      </c>
      <c r="J7" s="43"/>
      <c r="L7" s="45"/>
    </row>
    <row r="8" spans="1:15" ht="16.5" thickTop="1" thickBot="1">
      <c r="A8" s="33"/>
      <c r="B8" s="22"/>
      <c r="C8" s="36"/>
      <c r="D8" s="18" t="s">
        <v>3</v>
      </c>
      <c r="E8" s="36"/>
      <c r="F8" s="22">
        <v>2374</v>
      </c>
      <c r="G8" s="36"/>
      <c r="H8" s="22"/>
      <c r="I8" s="22"/>
      <c r="J8" s="20"/>
      <c r="L8" s="21"/>
    </row>
    <row r="9" spans="1:15" ht="30" customHeight="1" thickTop="1">
      <c r="A9" s="28"/>
      <c r="B9" s="36"/>
      <c r="C9" s="22"/>
      <c r="D9" s="38" t="s">
        <v>24</v>
      </c>
      <c r="E9" s="22"/>
      <c r="F9" s="36"/>
      <c r="G9" s="22"/>
      <c r="H9" s="22"/>
      <c r="I9" s="22"/>
      <c r="J9" s="43"/>
      <c r="M9" s="21"/>
      <c r="N9" s="21"/>
    </row>
    <row r="10" spans="1:15" ht="21" customHeight="1">
      <c r="A10" s="33"/>
      <c r="B10" s="22"/>
      <c r="C10" s="36"/>
      <c r="D10" s="25">
        <f>VLOOKUP(D9,items!A11:C14,2,FALSE)</f>
        <v>3790</v>
      </c>
      <c r="E10" s="36"/>
      <c r="F10" s="22"/>
      <c r="G10" s="36"/>
      <c r="H10" s="22"/>
      <c r="I10" s="22"/>
      <c r="J10" s="20"/>
    </row>
    <row r="11" spans="1:15" ht="15.75" thickBot="1">
      <c r="A11" s="28"/>
      <c r="B11" s="36"/>
      <c r="C11" s="22"/>
      <c r="D11" s="36"/>
      <c r="E11" s="22"/>
      <c r="F11" s="36"/>
      <c r="G11" s="22"/>
      <c r="H11" s="22"/>
      <c r="I11" s="22"/>
      <c r="J11" s="43"/>
    </row>
    <row r="12" spans="1:15" ht="16.5" thickTop="1" thickBot="1">
      <c r="A12" s="33"/>
      <c r="C12" s="46" t="s">
        <v>26</v>
      </c>
      <c r="D12" s="47">
        <f>SUM(B5,D5,F5,D10)</f>
        <v>11560</v>
      </c>
      <c r="E12" s="36"/>
      <c r="F12" s="22"/>
      <c r="G12" s="36"/>
      <c r="H12" s="22"/>
      <c r="I12" s="22"/>
      <c r="J12" s="20"/>
    </row>
    <row r="13" spans="1:15" ht="16.5" thickTop="1" thickBot="1">
      <c r="A13" s="28"/>
      <c r="C13" s="46" t="s">
        <v>28</v>
      </c>
      <c r="D13" s="46">
        <f>IF(D12&gt;10000, D12*15%, "0")</f>
        <v>1734</v>
      </c>
      <c r="E13" s="22"/>
      <c r="F13" s="36"/>
      <c r="G13" s="22"/>
      <c r="H13" s="22"/>
      <c r="I13" s="22"/>
      <c r="J13" s="43"/>
    </row>
    <row r="14" spans="1:15" ht="16.5" thickTop="1" thickBot="1">
      <c r="A14" s="33"/>
      <c r="C14" s="46" t="s">
        <v>29</v>
      </c>
      <c r="D14" s="48">
        <f>D13-D12</f>
        <v>-9826</v>
      </c>
      <c r="E14" s="36"/>
      <c r="F14" s="22"/>
      <c r="G14" s="36"/>
      <c r="H14" s="22"/>
      <c r="I14" s="22"/>
      <c r="J14" s="20"/>
    </row>
    <row r="15" spans="1:15" ht="16.5" thickTop="1" thickBot="1">
      <c r="A15" s="29"/>
      <c r="B15" s="37"/>
      <c r="C15" s="30"/>
      <c r="D15" s="37"/>
      <c r="E15" s="30"/>
      <c r="F15" s="37"/>
      <c r="G15" s="30"/>
      <c r="H15" s="30"/>
      <c r="I15" s="30"/>
      <c r="J15" s="42"/>
      <c r="O15" s="26"/>
    </row>
    <row r="16" spans="1:15" ht="15.75" thickTop="1"/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croll Bar 4">
              <controlPr defaultSize="0" autoPict="0">
                <anchor moveWithCells="1">
                  <from>
                    <xdr:col>4</xdr:col>
                    <xdr:colOff>590550</xdr:colOff>
                    <xdr:row>6</xdr:row>
                    <xdr:rowOff>0</xdr:rowOff>
                  </from>
                  <to>
                    <xdr:col>5</xdr:col>
                    <xdr:colOff>66675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items!$A$2:$A$4</xm:f>
          </x14:formula1>
          <xm:sqref>B4</xm:sqref>
        </x14:dataValidation>
        <x14:dataValidation type="list" allowBlank="1" showInputMessage="1" showErrorMessage="1">
          <x14:formula1>
            <xm:f>items!$A$7:$A$9</xm:f>
          </x14:formula1>
          <xm:sqref>D4</xm:sqref>
        </x14:dataValidation>
        <x14:dataValidation type="list" allowBlank="1" showInputMessage="1" showErrorMessage="1">
          <x14:formula1>
            <xm:f>items!$A$12:$A$14</xm:f>
          </x14:formula1>
          <xm:sqref>D9</xm:sqref>
        </x14:dataValidation>
        <x14:dataValidation type="list" allowBlank="1" showInputMessage="1" showErrorMessage="1">
          <x14:formula1>
            <xm:f>items!$A$17:$A$19</xm:f>
          </x14:formula1>
          <xm:sqref>F4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1" sqref="B1"/>
    </sheetView>
  </sheetViews>
  <sheetFormatPr defaultRowHeight="15"/>
  <cols>
    <col min="1" max="1" width="30.85546875" customWidth="1"/>
    <col min="2" max="2" width="19.5703125" customWidth="1"/>
    <col min="3" max="3" width="48.140625" customWidth="1"/>
    <col min="4" max="4" width="36.140625" customWidth="1"/>
  </cols>
  <sheetData>
    <row r="1" spans="1:4" ht="24.75" customHeight="1">
      <c r="A1" s="1" t="s">
        <v>0</v>
      </c>
      <c r="B1" s="2" t="s">
        <v>9</v>
      </c>
      <c r="C1" s="3" t="s">
        <v>10</v>
      </c>
      <c r="D1" s="4" t="s">
        <v>11</v>
      </c>
    </row>
    <row r="2" spans="1:4" ht="18.75" customHeight="1">
      <c r="A2" s="5" t="s">
        <v>4</v>
      </c>
      <c r="B2" s="11">
        <v>700</v>
      </c>
      <c r="C2" s="7" t="s">
        <v>12</v>
      </c>
      <c r="D2" s="6"/>
    </row>
    <row r="3" spans="1:4" ht="16.5" customHeight="1">
      <c r="A3" s="5" t="s">
        <v>13</v>
      </c>
      <c r="B3" s="11">
        <v>1120</v>
      </c>
      <c r="C3" s="7" t="s">
        <v>14</v>
      </c>
      <c r="D3" s="6"/>
    </row>
    <row r="4" spans="1:4" ht="17.25" customHeight="1" thickBot="1">
      <c r="A4" s="8" t="s">
        <v>6</v>
      </c>
      <c r="B4" s="12">
        <v>3520</v>
      </c>
      <c r="C4" s="9" t="s">
        <v>15</v>
      </c>
      <c r="D4" s="10"/>
    </row>
    <row r="5" spans="1:4" ht="15.75" thickBot="1"/>
    <row r="6" spans="1:4" ht="15.75">
      <c r="A6" s="1" t="s">
        <v>19</v>
      </c>
      <c r="B6" s="2" t="s">
        <v>9</v>
      </c>
      <c r="C6" s="3" t="s">
        <v>10</v>
      </c>
      <c r="D6" s="4" t="s">
        <v>11</v>
      </c>
    </row>
    <row r="7" spans="1:4" ht="15.75">
      <c r="A7" s="5" t="s">
        <v>20</v>
      </c>
      <c r="B7" s="11">
        <v>3700</v>
      </c>
      <c r="C7" s="7"/>
      <c r="D7" s="6"/>
    </row>
    <row r="8" spans="1:4" ht="15.75">
      <c r="A8" s="5" t="s">
        <v>21</v>
      </c>
      <c r="B8" s="11">
        <v>3120</v>
      </c>
      <c r="C8" s="7"/>
      <c r="D8" s="6"/>
    </row>
    <row r="9" spans="1:4" ht="16.5" thickBot="1">
      <c r="A9" s="8" t="s">
        <v>22</v>
      </c>
      <c r="B9" s="12">
        <v>3520</v>
      </c>
      <c r="C9" s="9"/>
      <c r="D9" s="10"/>
    </row>
    <row r="10" spans="1:4" ht="15.75" thickBot="1"/>
    <row r="11" spans="1:4" ht="15.75">
      <c r="A11" s="1" t="s">
        <v>3</v>
      </c>
      <c r="B11" s="2" t="s">
        <v>9</v>
      </c>
      <c r="C11" s="3" t="s">
        <v>10</v>
      </c>
      <c r="D11" s="4" t="s">
        <v>11</v>
      </c>
    </row>
    <row r="12" spans="1:4" ht="15.75">
      <c r="A12" s="5" t="s">
        <v>23</v>
      </c>
      <c r="B12" s="11">
        <v>3700</v>
      </c>
      <c r="C12" s="7"/>
      <c r="D12" s="6"/>
    </row>
    <row r="13" spans="1:4" ht="15.75">
      <c r="A13" s="5" t="s">
        <v>24</v>
      </c>
      <c r="B13" s="11">
        <v>3790</v>
      </c>
      <c r="C13" s="7"/>
      <c r="D13" s="6"/>
    </row>
    <row r="14" spans="1:4" ht="16.5" thickBot="1">
      <c r="A14" s="8" t="s">
        <v>25</v>
      </c>
      <c r="B14" s="12">
        <v>2900</v>
      </c>
      <c r="C14" s="9"/>
      <c r="D14" s="10"/>
    </row>
    <row r="16" spans="1:4" ht="15.75">
      <c r="A16" s="13" t="s">
        <v>27</v>
      </c>
      <c r="B16" s="15" t="s">
        <v>9</v>
      </c>
      <c r="C16" s="15" t="s">
        <v>10</v>
      </c>
      <c r="D16" s="15" t="s">
        <v>11</v>
      </c>
    </row>
    <row r="17" spans="1:4" ht="15.75">
      <c r="A17" s="5" t="s">
        <v>17</v>
      </c>
      <c r="B17" s="16">
        <v>1120</v>
      </c>
      <c r="C17" s="15"/>
      <c r="D17" s="15"/>
    </row>
    <row r="18" spans="1:4" ht="15.75">
      <c r="A18" s="5" t="s">
        <v>16</v>
      </c>
      <c r="B18" s="17">
        <v>1100</v>
      </c>
      <c r="C18" s="15"/>
      <c r="D18" s="15"/>
    </row>
    <row r="19" spans="1:4" ht="16.5" thickBot="1">
      <c r="A19" s="14" t="s">
        <v>18</v>
      </c>
      <c r="B19" s="17">
        <v>1130</v>
      </c>
      <c r="C19" s="15"/>
      <c r="D19" s="15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9" sqref="D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Structure</vt:lpstr>
      <vt:lpstr>items</vt:lpstr>
      <vt:lpstr>Sheet4</vt:lpstr>
      <vt:lpstr>hey</vt:lpstr>
      <vt:lpstr>input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Alisha Dayaram</cp:lastModifiedBy>
  <dcterms:created xsi:type="dcterms:W3CDTF">2011-09-21T12:40:14Z</dcterms:created>
  <dcterms:modified xsi:type="dcterms:W3CDTF">2011-10-13T04:15:04Z</dcterms:modified>
</cp:coreProperties>
</file>